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aguas-my.sharepoint.com/personal/thiago_fontenelle_ana_gov_br/Documents/Área de Trabalho/COVID/PIVOS/_CONSOLIDA/INPE/v7_PUBLICA/"/>
    </mc:Choice>
  </mc:AlternateContent>
  <xr:revisionPtr revIDLastSave="197" documentId="8_{66E925AD-A1CF-40A8-A56E-7A60584C9B1F}" xr6:coauthVersionLast="47" xr6:coauthVersionMax="47" xr10:uidLastSave="{F1BB265E-45BB-4383-8C8C-1004A1D9C518}"/>
  <bookViews>
    <workbookView xWindow="-120" yWindow="-120" windowWidth="29040" windowHeight="15840" xr2:uid="{443F9C2C-CDC9-41F2-8DC4-E6783E02FA4F}"/>
  </bookViews>
  <sheets>
    <sheet name="AREA_EQUIPADA_1985_2022" sheetId="3" r:id="rId1"/>
    <sheet name="DINAMICA_2021_2022" sheetId="5" r:id="rId2"/>
  </sheets>
  <externalReferences>
    <externalReference r:id="rId3"/>
  </externalReferences>
  <definedNames>
    <definedName name="_xlnm._FilterDatabase" localSheetId="0" hidden="1">AREA_EQUIPADA_1985_2022!$A$6:$O$6</definedName>
    <definedName name="_xlnm._FilterDatabase" localSheetId="1" hidden="1">DINAMICA_2021_2022!$A$6:$N$6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7" i="3"/>
  <c r="O4" i="3" s="1"/>
</calcChain>
</file>

<file path=xl/sharedStrings.xml><?xml version="1.0" encoding="utf-8"?>
<sst xmlns="http://schemas.openxmlformats.org/spreadsheetml/2006/main" count="9751" uniqueCount="1338">
  <si>
    <t>Fonte: ANA (2023). Levantamento da Agricultura Irrigada por Pivôs Centrais no Brasil - 1985-2022. Boletim do SNIRH, n.4, 2023. Disponível em: www.snirh.gov.br &gt; Boletins</t>
  </si>
  <si>
    <t xml:space="preserve">Link direto: https://www.snirh.gov.br/portal/centrais-de-conteudos/central-de-boletins </t>
  </si>
  <si>
    <t>BRASIL (ha)</t>
  </si>
  <si>
    <t>Área Equipada de Pivôs Centrais (ha)</t>
  </si>
  <si>
    <t>mun_código</t>
  </si>
  <si>
    <t>mun_nome</t>
  </si>
  <si>
    <t>UF_nome</t>
  </si>
  <si>
    <t>UF_sigla</t>
  </si>
  <si>
    <t>Região</t>
  </si>
  <si>
    <t>1995*</t>
  </si>
  <si>
    <t>Guaíra</t>
  </si>
  <si>
    <t>São Paulo</t>
  </si>
  <si>
    <t>SP</t>
  </si>
  <si>
    <t>REGIÃO SUDESTE</t>
  </si>
  <si>
    <t>Unaí</t>
  </si>
  <si>
    <t>Minas Gerais</t>
  </si>
  <si>
    <t>MG</t>
  </si>
  <si>
    <t>Paracatu</t>
  </si>
  <si>
    <t>Barreiras</t>
  </si>
  <si>
    <t>Bahia</t>
  </si>
  <si>
    <t>BA</t>
  </si>
  <si>
    <t>REGIÃO NORDESTE</t>
  </si>
  <si>
    <t>Juazeiro</t>
  </si>
  <si>
    <t>Mucugê</t>
  </si>
  <si>
    <t>Rio Paranaíba</t>
  </si>
  <si>
    <t>São Desidério</t>
  </si>
  <si>
    <t>Barretos</t>
  </si>
  <si>
    <t>Malhada</t>
  </si>
  <si>
    <t>Taiobeiras</t>
  </si>
  <si>
    <t>Miguelópolis</t>
  </si>
  <si>
    <t>Campo Florido</t>
  </si>
  <si>
    <t>Morro Agudo</t>
  </si>
  <si>
    <t>Itacarambi</t>
  </si>
  <si>
    <t>Coromandel</t>
  </si>
  <si>
    <t>Muquém de São Francisco</t>
  </si>
  <si>
    <t>Brasilândia de Minas</t>
  </si>
  <si>
    <t>Jaborandi</t>
  </si>
  <si>
    <t>Chapada Gaúcha</t>
  </si>
  <si>
    <t>Patrocínio</t>
  </si>
  <si>
    <t>Morada Nova de Minas</t>
  </si>
  <si>
    <t>Cabeceiras</t>
  </si>
  <si>
    <t>Goiás</t>
  </si>
  <si>
    <t>GO</t>
  </si>
  <si>
    <t>REGIÃO CENTRO-OESTE</t>
  </si>
  <si>
    <t>Campos Altos</t>
  </si>
  <si>
    <t>Formiga</t>
  </si>
  <si>
    <t>Brotas</t>
  </si>
  <si>
    <t>Planura</t>
  </si>
  <si>
    <t>Paulo de Faria</t>
  </si>
  <si>
    <t>Casa Nova</t>
  </si>
  <si>
    <t>Itiquira</t>
  </si>
  <si>
    <t>Mato Grosso</t>
  </si>
  <si>
    <t>MT</t>
  </si>
  <si>
    <t>Mirangaba</t>
  </si>
  <si>
    <t>Campo Novo do Parecis</t>
  </si>
  <si>
    <t>Pirajuba</t>
  </si>
  <si>
    <t>Matozinhos</t>
  </si>
  <si>
    <t>Brasília</t>
  </si>
  <si>
    <t>Distrito Federal</t>
  </si>
  <si>
    <t>DF</t>
  </si>
  <si>
    <t>Encruzilhada</t>
  </si>
  <si>
    <t>Castelândia</t>
  </si>
  <si>
    <t>Varjão de Minas</t>
  </si>
  <si>
    <t>Casa Branca</t>
  </si>
  <si>
    <t>João Pinheiro</t>
  </si>
  <si>
    <t>Januária</t>
  </si>
  <si>
    <t>Terra Roxa</t>
  </si>
  <si>
    <t>Piraju</t>
  </si>
  <si>
    <t>Verdelândia</t>
  </si>
  <si>
    <t>Pitangueiras</t>
  </si>
  <si>
    <t>Capitão Enéas</t>
  </si>
  <si>
    <t>Itapeva</t>
  </si>
  <si>
    <t>Porteirão</t>
  </si>
  <si>
    <t>Jaboticabal</t>
  </si>
  <si>
    <t>Frutal</t>
  </si>
  <si>
    <t>Carinhanha</t>
  </si>
  <si>
    <t>Jaíba</t>
  </si>
  <si>
    <t>Romaria</t>
  </si>
  <si>
    <t>Presidente Olegário</t>
  </si>
  <si>
    <t>São Gonçalo do Abaeté</t>
  </si>
  <si>
    <t>Bom Jesus da Lapa</t>
  </si>
  <si>
    <t>Morro da Garça</t>
  </si>
  <si>
    <t>Matias Cardoso</t>
  </si>
  <si>
    <t>Monte Alegre de Minas</t>
  </si>
  <si>
    <t>Vicentinópolis</t>
  </si>
  <si>
    <t>Correntina</t>
  </si>
  <si>
    <t>Manga</t>
  </si>
  <si>
    <t>Lagoa dos Patos</t>
  </si>
  <si>
    <t>Icém</t>
  </si>
  <si>
    <t>Colina</t>
  </si>
  <si>
    <t>Colômbia</t>
  </si>
  <si>
    <t>Canápolis</t>
  </si>
  <si>
    <t>Dumont</t>
  </si>
  <si>
    <t>Uberaba</t>
  </si>
  <si>
    <t>Ibicoara</t>
  </si>
  <si>
    <t>Pedro Canário</t>
  </si>
  <si>
    <t>Espírito Santo</t>
  </si>
  <si>
    <t>ES</t>
  </si>
  <si>
    <t>Sacramento</t>
  </si>
  <si>
    <t>Itapetininga</t>
  </si>
  <si>
    <t>Santa Cruz Cabrália</t>
  </si>
  <si>
    <t>Feira da Mata</t>
  </si>
  <si>
    <t>Itaguaçu da Bahia</t>
  </si>
  <si>
    <t>Caravelas</t>
  </si>
  <si>
    <t>Cristalina</t>
  </si>
  <si>
    <t>Santa Rita de Cássia</t>
  </si>
  <si>
    <t>Sete Lagoas</t>
  </si>
  <si>
    <t>Sento Sé</t>
  </si>
  <si>
    <t>Ipuã</t>
  </si>
  <si>
    <t>Indaiabira</t>
  </si>
  <si>
    <t>Guapé</t>
  </si>
  <si>
    <t>Lapão</t>
  </si>
  <si>
    <t>Mucuri</t>
  </si>
  <si>
    <t>João Dourado</t>
  </si>
  <si>
    <t>Guará</t>
  </si>
  <si>
    <t>Morro do Chapéu</t>
  </si>
  <si>
    <t>Cândido Sales</t>
  </si>
  <si>
    <t>Presidente Dutra</t>
  </si>
  <si>
    <t>Canarana</t>
  </si>
  <si>
    <t>Bonito</t>
  </si>
  <si>
    <t>Uibaí</t>
  </si>
  <si>
    <t>Ponta Porã</t>
  </si>
  <si>
    <t>Mato Grosso do Sul</t>
  </si>
  <si>
    <t>MS</t>
  </si>
  <si>
    <t>Luís Eduardo Magalhães</t>
  </si>
  <si>
    <t>Jussara</t>
  </si>
  <si>
    <t>Luziânia</t>
  </si>
  <si>
    <t>Morrinhos</t>
  </si>
  <si>
    <t>Itaí</t>
  </si>
  <si>
    <t>Buritis</t>
  </si>
  <si>
    <t>Guarda-Mor</t>
  </si>
  <si>
    <t>Bonfinópolis de Minas</t>
  </si>
  <si>
    <t>Catalão</t>
  </si>
  <si>
    <t>Serra do Ramalho</t>
  </si>
  <si>
    <t>Paraúna</t>
  </si>
  <si>
    <t>Campo Alegre de Goiás</t>
  </si>
  <si>
    <t>Cruz Alta</t>
  </si>
  <si>
    <t>Rio Grande do Sul</t>
  </si>
  <si>
    <t>RS</t>
  </si>
  <si>
    <t>REGIÃO SUL</t>
  </si>
  <si>
    <t>Rio Verde</t>
  </si>
  <si>
    <t>Perdizes</t>
  </si>
  <si>
    <t>Água Fria de Goiás</t>
  </si>
  <si>
    <t>Paranapanema</t>
  </si>
  <si>
    <t>Itaberaí</t>
  </si>
  <si>
    <t>Palmeiras de Goiás</t>
  </si>
  <si>
    <t>Pinheiros</t>
  </si>
  <si>
    <t>Urucuia</t>
  </si>
  <si>
    <t>Santana</t>
  </si>
  <si>
    <t>Primavera do Leste</t>
  </si>
  <si>
    <t>Lagoa Grande</t>
  </si>
  <si>
    <t>Buritizeiro</t>
  </si>
  <si>
    <t>Formoso</t>
  </si>
  <si>
    <t>Goiatuba</t>
  </si>
  <si>
    <t>Indianópolis</t>
  </si>
  <si>
    <t>Silvânia</t>
  </si>
  <si>
    <t>Tupaciguara</t>
  </si>
  <si>
    <t>Limoeiro do Norte</t>
  </si>
  <si>
    <t>Ceará</t>
  </si>
  <si>
    <t>CE</t>
  </si>
  <si>
    <t>Pereira Barreto</t>
  </si>
  <si>
    <t>Jequitaí</t>
  </si>
  <si>
    <t>Itapura</t>
  </si>
  <si>
    <t>Santo Augusto</t>
  </si>
  <si>
    <t>Conceição das Alagoas</t>
  </si>
  <si>
    <t>Boa Vista do Incra</t>
  </si>
  <si>
    <t>Cocos</t>
  </si>
  <si>
    <t>Ipameri</t>
  </si>
  <si>
    <t>Campo Verde</t>
  </si>
  <si>
    <t>Sorriso</t>
  </si>
  <si>
    <t>Itumbiara</t>
  </si>
  <si>
    <t>Pedras de Maria da Cruz</t>
  </si>
  <si>
    <t>Itaberá</t>
  </si>
  <si>
    <t>Santa Juliana</t>
  </si>
  <si>
    <t>Formosa do Rio Preto</t>
  </si>
  <si>
    <t>Acreúna</t>
  </si>
  <si>
    <t>Patos de Minas</t>
  </si>
  <si>
    <t>Balsas</t>
  </si>
  <si>
    <t>Maranhão</t>
  </si>
  <si>
    <t>MA</t>
  </si>
  <si>
    <t>Brasilândia</t>
  </si>
  <si>
    <t>Matrinchã</t>
  </si>
  <si>
    <t>Santa Maria da Boa Vista</t>
  </si>
  <si>
    <t>Pernambuco</t>
  </si>
  <si>
    <t>PE</t>
  </si>
  <si>
    <t>Uberlândia</t>
  </si>
  <si>
    <t>Ibiá</t>
  </si>
  <si>
    <t>São Félix do Coribe</t>
  </si>
  <si>
    <t>Barra do Garças</t>
  </si>
  <si>
    <t>Rio Brilhante</t>
  </si>
  <si>
    <t>Riachão das Neves</t>
  </si>
  <si>
    <t>Pontalina</t>
  </si>
  <si>
    <t>Santa Bárbara do Sul</t>
  </si>
  <si>
    <t>Vianópolis</t>
  </si>
  <si>
    <t>Ibirubá</t>
  </si>
  <si>
    <t>Petrolina</t>
  </si>
  <si>
    <t>Aguaí</t>
  </si>
  <si>
    <t>Bom Jesus de Goiás</t>
  </si>
  <si>
    <t>Niquelândia</t>
  </si>
  <si>
    <t>São Romão</t>
  </si>
  <si>
    <t>Edéia</t>
  </si>
  <si>
    <t>Piracanjuba</t>
  </si>
  <si>
    <t>Itapaci</t>
  </si>
  <si>
    <t>Dourados</t>
  </si>
  <si>
    <t>Três Marias</t>
  </si>
  <si>
    <t>Nova Ponte</t>
  </si>
  <si>
    <t>Vargem Grande do Sul</t>
  </si>
  <si>
    <t>Angatuba</t>
  </si>
  <si>
    <t>Santa Fé de Goiás</t>
  </si>
  <si>
    <t>Palmeira das Missões</t>
  </si>
  <si>
    <t>Cabeceira Grande</t>
  </si>
  <si>
    <t>Britânia</t>
  </si>
  <si>
    <t>Santa Cruz das Palmeiras</t>
  </si>
  <si>
    <t>Taquarivaí</t>
  </si>
  <si>
    <t>Sud Mennucci</t>
  </si>
  <si>
    <t>Maurilândia</t>
  </si>
  <si>
    <t>Centralina</t>
  </si>
  <si>
    <t>Altinópolis</t>
  </si>
  <si>
    <t>São Gotardo</t>
  </si>
  <si>
    <t>Montes Claros</t>
  </si>
  <si>
    <t>Várzea da Palma</t>
  </si>
  <si>
    <t>Coronel Bicaco</t>
  </si>
  <si>
    <t>Riachão</t>
  </si>
  <si>
    <t>Araguari</t>
  </si>
  <si>
    <t>Lassance</t>
  </si>
  <si>
    <t>Pedra Preta</t>
  </si>
  <si>
    <t>Monte Carmelo</t>
  </si>
  <si>
    <t>Florestópolis</t>
  </si>
  <si>
    <t>Paraná</t>
  </si>
  <si>
    <t>PR</t>
  </si>
  <si>
    <t>Boa Vista do Cadeado</t>
  </si>
  <si>
    <t>Linhares</t>
  </si>
  <si>
    <t>Inaciolândia</t>
  </si>
  <si>
    <t>Quirinópolis</t>
  </si>
  <si>
    <t>Nova Fátima</t>
  </si>
  <si>
    <t>Turvelândia</t>
  </si>
  <si>
    <t>Montes Claros de Goiás</t>
  </si>
  <si>
    <t>Formosa</t>
  </si>
  <si>
    <t>Cachoeira Dourada</t>
  </si>
  <si>
    <t>Santa Helena de Goiás</t>
  </si>
  <si>
    <t>Barra do Corda</t>
  </si>
  <si>
    <t>Campo Novo</t>
  </si>
  <si>
    <t>Barra</t>
  </si>
  <si>
    <t>Querência</t>
  </si>
  <si>
    <t>Ituverava</t>
  </si>
  <si>
    <t>Jóia</t>
  </si>
  <si>
    <t>Aracruz</t>
  </si>
  <si>
    <t>Rio Pardo de Minas</t>
  </si>
  <si>
    <t>Mococa</t>
  </si>
  <si>
    <t>Nova Mutum</t>
  </si>
  <si>
    <t>Montividiu</t>
  </si>
  <si>
    <t>Leópolis</t>
  </si>
  <si>
    <t>Estrela do Sul</t>
  </si>
  <si>
    <t>Sapezal</t>
  </si>
  <si>
    <t>Sítio do Mato</t>
  </si>
  <si>
    <t>Caiapônia</t>
  </si>
  <si>
    <t>Touros</t>
  </si>
  <si>
    <t>Rio Grande do Norte</t>
  </si>
  <si>
    <t>RN</t>
  </si>
  <si>
    <t>Água Comprida</t>
  </si>
  <si>
    <t>Bernardino de Campos</t>
  </si>
  <si>
    <t>Prado</t>
  </si>
  <si>
    <t>Cardoso</t>
  </si>
  <si>
    <t>Nova Crixás</t>
  </si>
  <si>
    <t>Pirapora</t>
  </si>
  <si>
    <t>Iraí de Minas</t>
  </si>
  <si>
    <t>Taquarituba</t>
  </si>
  <si>
    <t>São Miguel das Missões</t>
  </si>
  <si>
    <t>Manduri</t>
  </si>
  <si>
    <t>Maracaí</t>
  </si>
  <si>
    <t>Itobi</t>
  </si>
  <si>
    <t>São Mateus</t>
  </si>
  <si>
    <t>São Borja</t>
  </si>
  <si>
    <t>Curvelo</t>
  </si>
  <si>
    <t>Coronel Macedo</t>
  </si>
  <si>
    <t>Edealina</t>
  </si>
  <si>
    <t>Indiara</t>
  </si>
  <si>
    <t>Salto do Jacuí</t>
  </si>
  <si>
    <t>Planaltina</t>
  </si>
  <si>
    <t>Iguatama</t>
  </si>
  <si>
    <t>Jaguaré</t>
  </si>
  <si>
    <t>São Sebastião da Amoreira</t>
  </si>
  <si>
    <t>Janaúba</t>
  </si>
  <si>
    <t>Riolândia</t>
  </si>
  <si>
    <t>Tiros</t>
  </si>
  <si>
    <t>Buri</t>
  </si>
  <si>
    <t>Carmo do Rio Claro</t>
  </si>
  <si>
    <t>Araporã</t>
  </si>
  <si>
    <t>Uruana de Minas</t>
  </si>
  <si>
    <t>Independência</t>
  </si>
  <si>
    <t>Santo Antônio da Barra</t>
  </si>
  <si>
    <t>Montanha</t>
  </si>
  <si>
    <t>Uruana</t>
  </si>
  <si>
    <t>Pedro Afonso</t>
  </si>
  <si>
    <t>Tocantins</t>
  </si>
  <si>
    <t>TO</t>
  </si>
  <si>
    <t>REGIÃO NORTE</t>
  </si>
  <si>
    <t>Gameleira de Goiás</t>
  </si>
  <si>
    <t>Sidrolândia</t>
  </si>
  <si>
    <t>Corinto</t>
  </si>
  <si>
    <t>Trindade</t>
  </si>
  <si>
    <t>Santa Cruz de Goiás</t>
  </si>
  <si>
    <t>Palmital</t>
  </si>
  <si>
    <t>São Miguel do Passa Quatro</t>
  </si>
  <si>
    <t>Mozarlândia</t>
  </si>
  <si>
    <t>Tapira</t>
  </si>
  <si>
    <t>São José do Rio Pardo</t>
  </si>
  <si>
    <t>Cotegipe</t>
  </si>
  <si>
    <t>Jataí</t>
  </si>
  <si>
    <t>Itararé</t>
  </si>
  <si>
    <t>Goianésia</t>
  </si>
  <si>
    <t>Itapirapuã</t>
  </si>
  <si>
    <t>Pejuçara</t>
  </si>
  <si>
    <t>Santa Rita do Novo Destino</t>
  </si>
  <si>
    <t>Tapiraí</t>
  </si>
  <si>
    <t>Bela Vista de Goiás</t>
  </si>
  <si>
    <t>Goiânia</t>
  </si>
  <si>
    <t>Alto do Rodrigues</t>
  </si>
  <si>
    <t>Caldas Novas</t>
  </si>
  <si>
    <t>Joviânia</t>
  </si>
  <si>
    <t>Iaciara</t>
  </si>
  <si>
    <t>Vila Propício</t>
  </si>
  <si>
    <t>São Luíz do Norte</t>
  </si>
  <si>
    <t>Guadalupe</t>
  </si>
  <si>
    <t>Piauí</t>
  </si>
  <si>
    <t>PI</t>
  </si>
  <si>
    <t>Leopoldo de Bulhões</t>
  </si>
  <si>
    <t>Riachinho</t>
  </si>
  <si>
    <t>Vazante</t>
  </si>
  <si>
    <t>General Carneiro</t>
  </si>
  <si>
    <t>Padre Bernardo</t>
  </si>
  <si>
    <t>Pilar do Sul</t>
  </si>
  <si>
    <t>Orizona</t>
  </si>
  <si>
    <t>Jeriquara</t>
  </si>
  <si>
    <t>Júlio de Castilhos</t>
  </si>
  <si>
    <t>Mogi Guaçu</t>
  </si>
  <si>
    <t>Santa Isabel</t>
  </si>
  <si>
    <t>América Dourada</t>
  </si>
  <si>
    <t>Serra do Salitre</t>
  </si>
  <si>
    <t>Condor</t>
  </si>
  <si>
    <t>Turvânia</t>
  </si>
  <si>
    <t>Aceguá</t>
  </si>
  <si>
    <t>Pontes Gestal</t>
  </si>
  <si>
    <t>São João da Boa Vista</t>
  </si>
  <si>
    <t>Cônego Marinho</t>
  </si>
  <si>
    <t>Lucas do Rio Verde</t>
  </si>
  <si>
    <t>Santo Hipólito</t>
  </si>
  <si>
    <t>Carandaí</t>
  </si>
  <si>
    <t>Cravinhos</t>
  </si>
  <si>
    <t>Águas Vermelhas</t>
  </si>
  <si>
    <t>Doverlândia</t>
  </si>
  <si>
    <t>Nova Ubiratã</t>
  </si>
  <si>
    <t>Tupanciretã</t>
  </si>
  <si>
    <t>Crateús</t>
  </si>
  <si>
    <t>São João da Ponte</t>
  </si>
  <si>
    <t>Santa Rosa de Goiás</t>
  </si>
  <si>
    <t>Araguaiana</t>
  </si>
  <si>
    <t>Santa Maria da Vitória</t>
  </si>
  <si>
    <t>Hidrolândia</t>
  </si>
  <si>
    <t>Campos Gerais</t>
  </si>
  <si>
    <t>Carmo do Paranaíba</t>
  </si>
  <si>
    <t>Pirassununga</t>
  </si>
  <si>
    <t>Boa Vista do Tupim</t>
  </si>
  <si>
    <t>Capinópolis</t>
  </si>
  <si>
    <t>Paraguaçu</t>
  </si>
  <si>
    <t>Bom Despacho</t>
  </si>
  <si>
    <t>Buriti Alegre</t>
  </si>
  <si>
    <t>Barro Alto</t>
  </si>
  <si>
    <t>Terenos</t>
  </si>
  <si>
    <t>Divisa Alegre</t>
  </si>
  <si>
    <t>Brejinho de Nazaré</t>
  </si>
  <si>
    <t>Tabuleiro do Norte</t>
  </si>
  <si>
    <t>Cidade Ocidental</t>
  </si>
  <si>
    <t>Ouroeste</t>
  </si>
  <si>
    <t>Afonso Bezerra</t>
  </si>
  <si>
    <t>Santo Anastácio</t>
  </si>
  <si>
    <t>Fortaleza dos Valos</t>
  </si>
  <si>
    <t>Felixlândia</t>
  </si>
  <si>
    <t>Cambé</t>
  </si>
  <si>
    <t>São Miguel Arcanjo</t>
  </si>
  <si>
    <t>Santa Vitória</t>
  </si>
  <si>
    <t>Jaciara</t>
  </si>
  <si>
    <t>Lagamar</t>
  </si>
  <si>
    <t>Natalândia</t>
  </si>
  <si>
    <t>Uruaçu</t>
  </si>
  <si>
    <t>Vera</t>
  </si>
  <si>
    <t>Matutina</t>
  </si>
  <si>
    <t>Jerumenha</t>
  </si>
  <si>
    <t>Coribe</t>
  </si>
  <si>
    <t>Alfenas</t>
  </si>
  <si>
    <t>Alexânia</t>
  </si>
  <si>
    <t>José Bonifácio</t>
  </si>
  <si>
    <t>Mataraca</t>
  </si>
  <si>
    <t>Paraíba</t>
  </si>
  <si>
    <t>PB</t>
  </si>
  <si>
    <t>Pedregulho</t>
  </si>
  <si>
    <t>Veríssimo</t>
  </si>
  <si>
    <t>Andradina</t>
  </si>
  <si>
    <t>Vila Boa</t>
  </si>
  <si>
    <t>Inhaúma</t>
  </si>
  <si>
    <t>Sertãozinho</t>
  </si>
  <si>
    <t>Mucurici</t>
  </si>
  <si>
    <t>São João Batista do Glória</t>
  </si>
  <si>
    <t>Inhumas</t>
  </si>
  <si>
    <t>Nova Glória</t>
  </si>
  <si>
    <t>Porto Nacional</t>
  </si>
  <si>
    <t>Medeiros</t>
  </si>
  <si>
    <t>Boa Vista</t>
  </si>
  <si>
    <t>Roraima</t>
  </si>
  <si>
    <t>RR</t>
  </si>
  <si>
    <t>Guaraci</t>
  </si>
  <si>
    <t>Nova Redenção</t>
  </si>
  <si>
    <t>Prata</t>
  </si>
  <si>
    <t>Avaré</t>
  </si>
  <si>
    <t>Prado Ferreira</t>
  </si>
  <si>
    <t>Nuporanga</t>
  </si>
  <si>
    <t>São João del Rei</t>
  </si>
  <si>
    <t>Populina</t>
  </si>
  <si>
    <t>Bom Jardim de Goiás</t>
  </si>
  <si>
    <t>Bocaiúva</t>
  </si>
  <si>
    <t>São João da Paraúna</t>
  </si>
  <si>
    <t>São Domingos</t>
  </si>
  <si>
    <t>Corumbá de Goiás</t>
  </si>
  <si>
    <t>Jandaia</t>
  </si>
  <si>
    <t>Iaçu</t>
  </si>
  <si>
    <t>Machado</t>
  </si>
  <si>
    <t>Paranatinga</t>
  </si>
  <si>
    <t>Peixe</t>
  </si>
  <si>
    <t>Bambuí</t>
  </si>
  <si>
    <t>Palminópolis</t>
  </si>
  <si>
    <t>Montalvânia</t>
  </si>
  <si>
    <t>São José da Barra</t>
  </si>
  <si>
    <t>Rialma</t>
  </si>
  <si>
    <t>São Joaquim da Barra</t>
  </si>
  <si>
    <t>Cosmorama</t>
  </si>
  <si>
    <t>Paraopeba</t>
  </si>
  <si>
    <t>Porto Ferreira</t>
  </si>
  <si>
    <t>Presidente Juscelino</t>
  </si>
  <si>
    <t>Perolândia</t>
  </si>
  <si>
    <t>Novo São Joaquim</t>
  </si>
  <si>
    <t>Neópolis</t>
  </si>
  <si>
    <t>Sergipe</t>
  </si>
  <si>
    <t>SE</t>
  </si>
  <si>
    <t>Cromínia</t>
  </si>
  <si>
    <t>Sinop</t>
  </si>
  <si>
    <t>Juvenília</t>
  </si>
  <si>
    <t>Caetanópolis</t>
  </si>
  <si>
    <t>Jaboticatubas</t>
  </si>
  <si>
    <t>Água Clara</t>
  </si>
  <si>
    <t>Braga</t>
  </si>
  <si>
    <t>Abaeté</t>
  </si>
  <si>
    <t>Vila Nova dos Martírios</t>
  </si>
  <si>
    <t>São José da Bela Vista</t>
  </si>
  <si>
    <t>Narandiba</t>
  </si>
  <si>
    <t>Boa Esperança</t>
  </si>
  <si>
    <t>Santa Rita</t>
  </si>
  <si>
    <t>Francisco Dumont</t>
  </si>
  <si>
    <t>Altair</t>
  </si>
  <si>
    <t>Santa Bárbara de Goiás</t>
  </si>
  <si>
    <t>Itaqui</t>
  </si>
  <si>
    <t>Campestre</t>
  </si>
  <si>
    <t>Pedrinópolis</t>
  </si>
  <si>
    <t>São Gabriel do Oeste</t>
  </si>
  <si>
    <t>Buritama</t>
  </si>
  <si>
    <t>Panambi</t>
  </si>
  <si>
    <t>Conceição da Barra</t>
  </si>
  <si>
    <t>Inhacorá</t>
  </si>
  <si>
    <t>Aruanã</t>
  </si>
  <si>
    <t>Baianópolis</t>
  </si>
  <si>
    <t>São João do Ivaí</t>
  </si>
  <si>
    <t>Caucaia</t>
  </si>
  <si>
    <t>Patrocínio Paulista</t>
  </si>
  <si>
    <t>Alto Paraíso de Goiás</t>
  </si>
  <si>
    <t>Diamantino</t>
  </si>
  <si>
    <t>Anápolis</t>
  </si>
  <si>
    <t>São Luiz Gonzaga</t>
  </si>
  <si>
    <t>São Francisco</t>
  </si>
  <si>
    <t>Iepê</t>
  </si>
  <si>
    <t>Gurupi</t>
  </si>
  <si>
    <t>Paraipaba</t>
  </si>
  <si>
    <t>Carolina</t>
  </si>
  <si>
    <t>Cristianópolis</t>
  </si>
  <si>
    <t>Inhambupe</t>
  </si>
  <si>
    <t>Tarumã</t>
  </si>
  <si>
    <t>Marilena</t>
  </si>
  <si>
    <t>Caturaí</t>
  </si>
  <si>
    <t>Arinos</t>
  </si>
  <si>
    <t>Santa Cruz do Sul</t>
  </si>
  <si>
    <t>Monte Alegre de Goiás</t>
  </si>
  <si>
    <t>Pedras de Fogo</t>
  </si>
  <si>
    <t>Guapó</t>
  </si>
  <si>
    <t>Francisco Sá</t>
  </si>
  <si>
    <t>Cristais</t>
  </si>
  <si>
    <t>Pedranópolis</t>
  </si>
  <si>
    <t>Campestre de Goiás</t>
  </si>
  <si>
    <t>Montividiu do Norte</t>
  </si>
  <si>
    <t>Cerqueira César</t>
  </si>
  <si>
    <t>Conquista</t>
  </si>
  <si>
    <t>Palmas</t>
  </si>
  <si>
    <t>Santa Fé do Sul</t>
  </si>
  <si>
    <t>Curral de Dentro</t>
  </si>
  <si>
    <t>São João das Missões</t>
  </si>
  <si>
    <t>Itápolis</t>
  </si>
  <si>
    <t>Itaberaba</t>
  </si>
  <si>
    <t>Capivari</t>
  </si>
  <si>
    <t>Palotina</t>
  </si>
  <si>
    <t>Itaguari</t>
  </si>
  <si>
    <t>Nioaque</t>
  </si>
  <si>
    <t>Dom Bosco</t>
  </si>
  <si>
    <t>Sapé</t>
  </si>
  <si>
    <t>Poxoréo</t>
  </si>
  <si>
    <t>Engenheiro Navarro</t>
  </si>
  <si>
    <t>Sales Oliveira</t>
  </si>
  <si>
    <t>Sertaneja</t>
  </si>
  <si>
    <t>Anapurus</t>
  </si>
  <si>
    <t>Pontão</t>
  </si>
  <si>
    <t>Icaraí de Minas</t>
  </si>
  <si>
    <t>Carazinho</t>
  </si>
  <si>
    <t>Terezópolis de Goiás</t>
  </si>
  <si>
    <t>Capão do Cipó</t>
  </si>
  <si>
    <t>Agudos</t>
  </si>
  <si>
    <t>Jari</t>
  </si>
  <si>
    <t>Mossâmedes</t>
  </si>
  <si>
    <t>Estrela Velha</t>
  </si>
  <si>
    <t>Eugênio de Castro</t>
  </si>
  <si>
    <t>Claro dos Poções</t>
  </si>
  <si>
    <t>Indaiatuba</t>
  </si>
  <si>
    <t>Mundo Novo</t>
  </si>
  <si>
    <t>Votuporanga</t>
  </si>
  <si>
    <t>Pompéu</t>
  </si>
  <si>
    <t>Jequié</t>
  </si>
  <si>
    <t>Santo Antônio de Goiás</t>
  </si>
  <si>
    <t>Landri Sales</t>
  </si>
  <si>
    <t>Brazabrantes</t>
  </si>
  <si>
    <t>Cássia</t>
  </si>
  <si>
    <t>Dois Irmãos das Missões</t>
  </si>
  <si>
    <t>Tambaú</t>
  </si>
  <si>
    <t>São João do Paraíso</t>
  </si>
  <si>
    <t>Jequitibá</t>
  </si>
  <si>
    <t>Irecê</t>
  </si>
  <si>
    <t>Goianira</t>
  </si>
  <si>
    <t>Toledo</t>
  </si>
  <si>
    <t>Andirá</t>
  </si>
  <si>
    <t>Campo Grande</t>
  </si>
  <si>
    <t>Ipanguaçu</t>
  </si>
  <si>
    <t>Alvorada do Gurguéia</t>
  </si>
  <si>
    <t>Capão Bonito</t>
  </si>
  <si>
    <t>Borebi</t>
  </si>
  <si>
    <t>Campo do Meio</t>
  </si>
  <si>
    <t>Palestina</t>
  </si>
  <si>
    <t>Aliança do Tocantins</t>
  </si>
  <si>
    <t>Ibiaí</t>
  </si>
  <si>
    <t>São João d'Aliança</t>
  </si>
  <si>
    <t>Santa Inês</t>
  </si>
  <si>
    <t>Ituiutaba</t>
  </si>
  <si>
    <t>Água Boa</t>
  </si>
  <si>
    <t>Iperó</t>
  </si>
  <si>
    <t>Bom Jesus</t>
  </si>
  <si>
    <t>Vitória da Conquista</t>
  </si>
  <si>
    <t>Porangatu</t>
  </si>
  <si>
    <t>Guaxupé</t>
  </si>
  <si>
    <t>Senador Canedo</t>
  </si>
  <si>
    <t>Varjão</t>
  </si>
  <si>
    <t>Sítio d'Abadia</t>
  </si>
  <si>
    <t>Iuiú</t>
  </si>
  <si>
    <t>Monjolos</t>
  </si>
  <si>
    <t>Santo Antônio das Missões</t>
  </si>
  <si>
    <t>São Simão</t>
  </si>
  <si>
    <t>Ituaçu</t>
  </si>
  <si>
    <t>Cezarina</t>
  </si>
  <si>
    <t>Urânia</t>
  </si>
  <si>
    <t>Ribeirão Preto</t>
  </si>
  <si>
    <t>Três Ranchos</t>
  </si>
  <si>
    <t>Mimoso de Goiás</t>
  </si>
  <si>
    <t>Passos</t>
  </si>
  <si>
    <t>Mamanguape</t>
  </si>
  <si>
    <t>Paranapuã</t>
  </si>
  <si>
    <t>Nerópolis</t>
  </si>
  <si>
    <t>Jaraguá</t>
  </si>
  <si>
    <t>São João do Piauí</t>
  </si>
  <si>
    <t>Iturama</t>
  </si>
  <si>
    <t>Estrela d'Oeste</t>
  </si>
  <si>
    <t>Goiandira</t>
  </si>
  <si>
    <t>Quartel Geral</t>
  </si>
  <si>
    <t>Itaeté</t>
  </si>
  <si>
    <t>Pirenópolis</t>
  </si>
  <si>
    <t>Gameleiras</t>
  </si>
  <si>
    <t>Sooretama</t>
  </si>
  <si>
    <t>Onda Verde</t>
  </si>
  <si>
    <t>Itauçu</t>
  </si>
  <si>
    <t>Caconde</t>
  </si>
  <si>
    <t>Tapiratiba</t>
  </si>
  <si>
    <t>Dezesseis de Novembro</t>
  </si>
  <si>
    <t>Guaraciama</t>
  </si>
  <si>
    <t>Madre de Deus de Minas</t>
  </si>
  <si>
    <t>São Gonçalo do Sapucaí</t>
  </si>
  <si>
    <t>Coração de Jesus</t>
  </si>
  <si>
    <t>Pimenta</t>
  </si>
  <si>
    <t>Saúde</t>
  </si>
  <si>
    <t>Espírito Santo do Pinhal</t>
  </si>
  <si>
    <t>Vila Valério</t>
  </si>
  <si>
    <t>Campina do Monte Alegre</t>
  </si>
  <si>
    <t>Firminópolis</t>
  </si>
  <si>
    <t>Bonito de Minas</t>
  </si>
  <si>
    <t>Tianguá</t>
  </si>
  <si>
    <t>Ibotirama</t>
  </si>
  <si>
    <t>Entre-Ijuís</t>
  </si>
  <si>
    <t>Palmeiras</t>
  </si>
  <si>
    <t>Cruzeiro da Fortaleza</t>
  </si>
  <si>
    <t>Taguaí</t>
  </si>
  <si>
    <t>Portelândia</t>
  </si>
  <si>
    <t>São João da Lagoa</t>
  </si>
  <si>
    <t>Luislândia</t>
  </si>
  <si>
    <t>Lagoa Formosa</t>
  </si>
  <si>
    <t>São Martinho</t>
  </si>
  <si>
    <t>Elias Fausto</t>
  </si>
  <si>
    <t>Joaquim Felício</t>
  </si>
  <si>
    <t>Divisa Nova</t>
  </si>
  <si>
    <t>Bossoroca</t>
  </si>
  <si>
    <t>Divinolândia</t>
  </si>
  <si>
    <t>Sebastião Laranjeiras</t>
  </si>
  <si>
    <t>Campinas</t>
  </si>
  <si>
    <t>Moema</t>
  </si>
  <si>
    <t>Arceburgo</t>
  </si>
  <si>
    <t>Eliseu Martins</t>
  </si>
  <si>
    <t>Papagaios</t>
  </si>
  <si>
    <t>Santa Rita do Passa Quatro</t>
  </si>
  <si>
    <t>Barra do Choça</t>
  </si>
  <si>
    <t>Mambaí</t>
  </si>
  <si>
    <t>Augusto de Lima</t>
  </si>
  <si>
    <t>Pirapó</t>
  </si>
  <si>
    <t>Mairipotaba</t>
  </si>
  <si>
    <t>Tombos</t>
  </si>
  <si>
    <t>Belo Campo</t>
  </si>
  <si>
    <t>Figueirópolis</t>
  </si>
  <si>
    <t>Urutaí</t>
  </si>
  <si>
    <t>Tanhaçu</t>
  </si>
  <si>
    <t>Colônia do Gurguéia</t>
  </si>
  <si>
    <t>Poções</t>
  </si>
  <si>
    <t>Lagoa Santa</t>
  </si>
  <si>
    <t>Três Corações</t>
  </si>
  <si>
    <t>Arcos</t>
  </si>
  <si>
    <t>São Gabriel</t>
  </si>
  <si>
    <t>Iraquara</t>
  </si>
  <si>
    <t>Ivinhema</t>
  </si>
  <si>
    <t>Boa Vista das Missões</t>
  </si>
  <si>
    <t>Inocência</t>
  </si>
  <si>
    <t>São Sepé</t>
  </si>
  <si>
    <t>Naviraí</t>
  </si>
  <si>
    <t>Caibaté</t>
  </si>
  <si>
    <t>Cuiabá</t>
  </si>
  <si>
    <t>Itaguaru</t>
  </si>
  <si>
    <t>Patis</t>
  </si>
  <si>
    <t>Florínia</t>
  </si>
  <si>
    <t>Marabá Paulista</t>
  </si>
  <si>
    <t>Santa Fé de Minas</t>
  </si>
  <si>
    <t>Cordislândia</t>
  </si>
  <si>
    <t>Orlândia</t>
  </si>
  <si>
    <t>Iacanga</t>
  </si>
  <si>
    <t>Américo de Campos</t>
  </si>
  <si>
    <t>Araçaí</t>
  </si>
  <si>
    <t>Santa Teresa</t>
  </si>
  <si>
    <t>São Bento Abade</t>
  </si>
  <si>
    <t>Catolândia</t>
  </si>
  <si>
    <t>Tapurah</t>
  </si>
  <si>
    <t>Chiapetta</t>
  </si>
  <si>
    <t>Campo Alegre</t>
  </si>
  <si>
    <t>Alagoas</t>
  </si>
  <si>
    <t>AL</t>
  </si>
  <si>
    <t>Ipiranga do Norte</t>
  </si>
  <si>
    <t>Uruguaiana</t>
  </si>
  <si>
    <t>Ribas do Rio Pardo</t>
  </si>
  <si>
    <t>Martinho Campos</t>
  </si>
  <si>
    <t>Chapada</t>
  </si>
  <si>
    <t>São Nicolau</t>
  </si>
  <si>
    <t>Castilho</t>
  </si>
  <si>
    <t>Maçambara</t>
  </si>
  <si>
    <t>Cachoeira do Sul</t>
  </si>
  <si>
    <t>Nova Andradina</t>
  </si>
  <si>
    <t>Catuípe</t>
  </si>
  <si>
    <t>Santa Rita do Trivelato</t>
  </si>
  <si>
    <t>Alegrete</t>
  </si>
  <si>
    <t>Araxá</t>
  </si>
  <si>
    <t>Bonópolis</t>
  </si>
  <si>
    <t>Caçu</t>
  </si>
  <si>
    <t>Jaguaruana</t>
  </si>
  <si>
    <t>Pium</t>
  </si>
  <si>
    <t>Monte Alto</t>
  </si>
  <si>
    <t>Redenção do Gurguéia</t>
  </si>
  <si>
    <t>Aparecida do Taboado</t>
  </si>
  <si>
    <t>Manoel Viana</t>
  </si>
  <si>
    <t>Itaporanga</t>
  </si>
  <si>
    <t>Nova Xavantina</t>
  </si>
  <si>
    <t>Santo Ângelo</t>
  </si>
  <si>
    <t>Porto dos Gaúchos</t>
  </si>
  <si>
    <t>Russas</t>
  </si>
  <si>
    <t>Itaiçaba</t>
  </si>
  <si>
    <t>Simolândia</t>
  </si>
  <si>
    <t>Miranda</t>
  </si>
  <si>
    <t>Santo Antônio do Aracanguá</t>
  </si>
  <si>
    <t>Rosana</t>
  </si>
  <si>
    <t>Cariri do Tocantins</t>
  </si>
  <si>
    <t>Dom Aquino</t>
  </si>
  <si>
    <t>Capim</t>
  </si>
  <si>
    <t>Mirandópolis</t>
  </si>
  <si>
    <t>Ribeirão Cascalheira</t>
  </si>
  <si>
    <t>Cabixi</t>
  </si>
  <si>
    <t>Rondônia</t>
  </si>
  <si>
    <t>RO</t>
  </si>
  <si>
    <t>Cassilândia</t>
  </si>
  <si>
    <t>Giruá</t>
  </si>
  <si>
    <t>Taipu</t>
  </si>
  <si>
    <t>Bonfim</t>
  </si>
  <si>
    <t>Cláudia</t>
  </si>
  <si>
    <t>Paranaiguara</t>
  </si>
  <si>
    <t>Rio Tinto</t>
  </si>
  <si>
    <t>Centenário do Sul</t>
  </si>
  <si>
    <t>Santiago</t>
  </si>
  <si>
    <t>Santo Antônio do Leste</t>
  </si>
  <si>
    <t>Xique-Xique</t>
  </si>
  <si>
    <t>Trindade do Sul</t>
  </si>
  <si>
    <t>Jussiape</t>
  </si>
  <si>
    <t>Águas de Santa Bárbara</t>
  </si>
  <si>
    <t>Ribeirão do Sul</t>
  </si>
  <si>
    <t>Itatinga</t>
  </si>
  <si>
    <t>Leme</t>
  </si>
  <si>
    <t>São José do Rio Claro</t>
  </si>
  <si>
    <t>Guiratinga</t>
  </si>
  <si>
    <t>Sousa</t>
  </si>
  <si>
    <t>Santa Cruz do Rio Pardo</t>
  </si>
  <si>
    <t>Arandu</t>
  </si>
  <si>
    <t>Aparecida do Rio Doce</t>
  </si>
  <si>
    <t>Campos de Júlio</t>
  </si>
  <si>
    <t>Monte Santo de Minas</t>
  </si>
  <si>
    <t>Martinópolis</t>
  </si>
  <si>
    <t>Rancharia</t>
  </si>
  <si>
    <t>Garruchos</t>
  </si>
  <si>
    <t>Laguna Carapã</t>
  </si>
  <si>
    <t>Cacequi</t>
  </si>
  <si>
    <t>Platina</t>
  </si>
  <si>
    <t>Maracaju</t>
  </si>
  <si>
    <t>Sandolândia</t>
  </si>
  <si>
    <t>Caarapó</t>
  </si>
  <si>
    <t>Rolador</t>
  </si>
  <si>
    <t>Alto Garças</t>
  </si>
  <si>
    <t>Dom Pedrito</t>
  </si>
  <si>
    <t>Nova Roma</t>
  </si>
  <si>
    <t>Pantano Grande</t>
  </si>
  <si>
    <t>Salto Grande</t>
  </si>
  <si>
    <t>São Miguel dos Campos</t>
  </si>
  <si>
    <t>Mandaguaçu</t>
  </si>
  <si>
    <t>Tejupá</t>
  </si>
  <si>
    <t>Torixoréu</t>
  </si>
  <si>
    <t>Campina Verde</t>
  </si>
  <si>
    <t>Três Lagoas</t>
  </si>
  <si>
    <t>Selvíria</t>
  </si>
  <si>
    <t>Alto Alegre</t>
  </si>
  <si>
    <t>Suzanápolis</t>
  </si>
  <si>
    <t>São Francisco de Assis</t>
  </si>
  <si>
    <t>Cascavel</t>
  </si>
  <si>
    <t>Tatuí</t>
  </si>
  <si>
    <t>Ninheira</t>
  </si>
  <si>
    <t>Descalvado</t>
  </si>
  <si>
    <t>Itaiópolis</t>
  </si>
  <si>
    <t>Santa Catarina</t>
  </si>
  <si>
    <t>SC</t>
  </si>
  <si>
    <t>Grajaú</t>
  </si>
  <si>
    <t>Itaipulândia</t>
  </si>
  <si>
    <t>Boca da Mata</t>
  </si>
  <si>
    <t>Jacuizinho</t>
  </si>
  <si>
    <t>Sucupira</t>
  </si>
  <si>
    <t>Brasnorte</t>
  </si>
  <si>
    <t>Mendonça</t>
  </si>
  <si>
    <t>Santa Carmem</t>
  </si>
  <si>
    <t>Coxilha</t>
  </si>
  <si>
    <t>Nísia Floresta</t>
  </si>
  <si>
    <t>São Sebastião</t>
  </si>
  <si>
    <t>Pinhão</t>
  </si>
  <si>
    <t>Glicério</t>
  </si>
  <si>
    <t>Itarumã</t>
  </si>
  <si>
    <t>Vargem Grande do Rio Pardo</t>
  </si>
  <si>
    <t>Ibititá</t>
  </si>
  <si>
    <t>Monte Mor</t>
  </si>
  <si>
    <t>São Francisco de Sales</t>
  </si>
  <si>
    <t>Campos Novos</t>
  </si>
  <si>
    <t>Araguaçu</t>
  </si>
  <si>
    <t>Iaras</t>
  </si>
  <si>
    <t>Quixeré</t>
  </si>
  <si>
    <t>Cândido Mota</t>
  </si>
  <si>
    <t>Ulianópolis</t>
  </si>
  <si>
    <t>Pará</t>
  </si>
  <si>
    <t>PA</t>
  </si>
  <si>
    <t>Tabaporã</t>
  </si>
  <si>
    <t>Formigueiro</t>
  </si>
  <si>
    <t>São José dos Campos</t>
  </si>
  <si>
    <t>Mato Queimado</t>
  </si>
  <si>
    <t>Anaurilândia</t>
  </si>
  <si>
    <t>Reginópolis</t>
  </si>
  <si>
    <t>Jaraguari</t>
  </si>
  <si>
    <t>Guararapes</t>
  </si>
  <si>
    <t>Paranapoema</t>
  </si>
  <si>
    <t>São Luís de Montes Belos</t>
  </si>
  <si>
    <t>Flores de Goiás</t>
  </si>
  <si>
    <t>Alvorada do Norte</t>
  </si>
  <si>
    <t>Barra do Quaraí</t>
  </si>
  <si>
    <t>Wanderley</t>
  </si>
  <si>
    <t>Cristais Paulista</t>
  </si>
  <si>
    <t>Alpercata</t>
  </si>
  <si>
    <t>Campos Lindos</t>
  </si>
  <si>
    <t>Mutunópolis</t>
  </si>
  <si>
    <t>Itacurubi</t>
  </si>
  <si>
    <t>Piumhi</t>
  </si>
  <si>
    <t>Pratânia</t>
  </si>
  <si>
    <t>Santa Mariana</t>
  </si>
  <si>
    <t>Goiatins</t>
  </si>
  <si>
    <t>Quadra</t>
  </si>
  <si>
    <t>Aporé</t>
  </si>
  <si>
    <t>Rio Sono</t>
  </si>
  <si>
    <t>Aral Moreira</t>
  </si>
  <si>
    <t>Vitória das Missões</t>
  </si>
  <si>
    <t>Berizal</t>
  </si>
  <si>
    <t>Parnaíba</t>
  </si>
  <si>
    <t>Monte do Carmo</t>
  </si>
  <si>
    <t>Ipiaçu</t>
  </si>
  <si>
    <t>Governador Valadares</t>
  </si>
  <si>
    <t>Batatais</t>
  </si>
  <si>
    <t>Amambaí</t>
  </si>
  <si>
    <t>Penedo</t>
  </si>
  <si>
    <t>Estrela do Indaiá</t>
  </si>
  <si>
    <t>Dores do Indaiá</t>
  </si>
  <si>
    <t>Tapes</t>
  </si>
  <si>
    <t>Pureza</t>
  </si>
  <si>
    <t>Nova Maringá</t>
  </si>
  <si>
    <t>Amaporã</t>
  </si>
  <si>
    <t>Ramilândia</t>
  </si>
  <si>
    <t>Camapuã</t>
  </si>
  <si>
    <t>Ilha Solteira</t>
  </si>
  <si>
    <t>Ceará-Mirim</t>
  </si>
  <si>
    <t>São Félix de Balsas</t>
  </si>
  <si>
    <t>Paineiras</t>
  </si>
  <si>
    <t>Bagé</t>
  </si>
  <si>
    <t>Sarandi</t>
  </si>
  <si>
    <t>Costa Rica</t>
  </si>
  <si>
    <t>Pedras Altas</t>
  </si>
  <si>
    <t>Iguatu</t>
  </si>
  <si>
    <t>Paranaíba</t>
  </si>
  <si>
    <t>Santa Terezinha de Goiás</t>
  </si>
  <si>
    <t>Tocantínia</t>
  </si>
  <si>
    <t>Junqueiro</t>
  </si>
  <si>
    <t>Cocalzinho de Goiás</t>
  </si>
  <si>
    <t>Jaupaci</t>
  </si>
  <si>
    <t>Pitangui</t>
  </si>
  <si>
    <t>Abadiânia</t>
  </si>
  <si>
    <t>Silvanópolis</t>
  </si>
  <si>
    <t>Datas</t>
  </si>
  <si>
    <t>São Félix do Araguaia</t>
  </si>
  <si>
    <t>Nazário</t>
  </si>
  <si>
    <t>Álvares Florence</t>
  </si>
  <si>
    <t>Piracicaba</t>
  </si>
  <si>
    <t>Tangará da Serra</t>
  </si>
  <si>
    <t>Paraíso das Águas</t>
  </si>
  <si>
    <t>Óleo</t>
  </si>
  <si>
    <t>Querência do Norte</t>
  </si>
  <si>
    <t>Panamá</t>
  </si>
  <si>
    <t>Cruzália</t>
  </si>
  <si>
    <t>Rolândia</t>
  </si>
  <si>
    <t>São Raimundo das Mangabeiras</t>
  </si>
  <si>
    <t>Coxim</t>
  </si>
  <si>
    <t>Eldorado do Sul</t>
  </si>
  <si>
    <t>Petrolina de Goiás</t>
  </si>
  <si>
    <t>Nova Olímpia</t>
  </si>
  <si>
    <t>Guimarânia</t>
  </si>
  <si>
    <t>Mateiros</t>
  </si>
  <si>
    <t>Posse</t>
  </si>
  <si>
    <t>Araçatuba</t>
  </si>
  <si>
    <t>Palmeirante</t>
  </si>
  <si>
    <t>Fartura</t>
  </si>
  <si>
    <t>Vacaria</t>
  </si>
  <si>
    <t>Sumaré</t>
  </si>
  <si>
    <t>Benedito Leite</t>
  </si>
  <si>
    <t>Pederneiras</t>
  </si>
  <si>
    <t>Chorozinho</t>
  </si>
  <si>
    <t>Trombas</t>
  </si>
  <si>
    <t>Frei Inocêncio</t>
  </si>
  <si>
    <t>Brasília de Minas</t>
  </si>
  <si>
    <t>São Sebastião do Paraíso</t>
  </si>
  <si>
    <t>Lucena</t>
  </si>
  <si>
    <t>Sarutaiá</t>
  </si>
  <si>
    <t>Nova Ramada</t>
  </si>
  <si>
    <t>Rondonópolis</t>
  </si>
  <si>
    <t>Parisi</t>
  </si>
  <si>
    <t>Pedro Osório</t>
  </si>
  <si>
    <t>Sarapuí</t>
  </si>
  <si>
    <t>Santa Rosa do Tocantins</t>
  </si>
  <si>
    <t>Presidente Bernardes</t>
  </si>
  <si>
    <t>Altônia</t>
  </si>
  <si>
    <t>Santa Clara d'Oeste</t>
  </si>
  <si>
    <t>Brodowski</t>
  </si>
  <si>
    <t>Teotônio Vilela</t>
  </si>
  <si>
    <t>Icaraíma</t>
  </si>
  <si>
    <t>Japoatã</t>
  </si>
  <si>
    <t>Serrania</t>
  </si>
  <si>
    <t>Cruz do Espírito Santo</t>
  </si>
  <si>
    <t>Nova Santa Rosa</t>
  </si>
  <si>
    <t>Irapuru</t>
  </si>
  <si>
    <t>Nova Alvorada do Sul</t>
  </si>
  <si>
    <t>Lençóis</t>
  </si>
  <si>
    <t>Mari</t>
  </si>
  <si>
    <t>São Carlos</t>
  </si>
  <si>
    <t>Aguanil</t>
  </si>
  <si>
    <t>Mirassol d'Oeste</t>
  </si>
  <si>
    <t>Vargem Bonita</t>
  </si>
  <si>
    <t>Santana do São Francisco</t>
  </si>
  <si>
    <t>São José dos Quatro Marcos</t>
  </si>
  <si>
    <t>Rio Pardo</t>
  </si>
  <si>
    <t>Coruripe</t>
  </si>
  <si>
    <t>Itirapina</t>
  </si>
  <si>
    <t>Candiota</t>
  </si>
  <si>
    <t>Guaranésia</t>
  </si>
  <si>
    <t>Gaúcha do Norte</t>
  </si>
  <si>
    <t>Tanabi</t>
  </si>
  <si>
    <t>Iguaraçu</t>
  </si>
  <si>
    <t>Fortaleza dos Nogueiras</t>
  </si>
  <si>
    <t>São Jerônimo da Serra</t>
  </si>
  <si>
    <t>Brejo Alegre</t>
  </si>
  <si>
    <t>Nova Viçosa</t>
  </si>
  <si>
    <t>Rio Verde de Mato Grosso</t>
  </si>
  <si>
    <t>Limoeiro de Anadia</t>
  </si>
  <si>
    <t>São Sebastião da Grama</t>
  </si>
  <si>
    <t>Caxias</t>
  </si>
  <si>
    <t>Cedro</t>
  </si>
  <si>
    <t>Aparecida do Rio Negro</t>
  </si>
  <si>
    <t>Sertanópolis</t>
  </si>
  <si>
    <t>Almirante Tamandaré do Sul</t>
  </si>
  <si>
    <t>Alegria</t>
  </si>
  <si>
    <t>Conselheiro Mairinck</t>
  </si>
  <si>
    <t>Pedrinhas Paulista</t>
  </si>
  <si>
    <t>Birigui</t>
  </si>
  <si>
    <t>Aquidauana</t>
  </si>
  <si>
    <t>Ipueiras</t>
  </si>
  <si>
    <t>São Vicente de Minas</t>
  </si>
  <si>
    <t>Araputanga</t>
  </si>
  <si>
    <t>Nova Venécia</t>
  </si>
  <si>
    <t>Caiuá</t>
  </si>
  <si>
    <t>Santana da Ponte Pensa</t>
  </si>
  <si>
    <t>Umuarama</t>
  </si>
  <si>
    <t>Mira Estrela</t>
  </si>
  <si>
    <t>Alvorada do Sul</t>
  </si>
  <si>
    <t>Coroados</t>
  </si>
  <si>
    <t>Peabiru</t>
  </si>
  <si>
    <t>Erval Seco</t>
  </si>
  <si>
    <t>Ribeirão dos Índios</t>
  </si>
  <si>
    <t>Saldanha Marinho</t>
  </si>
  <si>
    <t>São Francisco de Itabapoana</t>
  </si>
  <si>
    <t>Rio de Janeiro</t>
  </si>
  <si>
    <t>RJ</t>
  </si>
  <si>
    <t>Taiaçu</t>
  </si>
  <si>
    <t>Araçuaí</t>
  </si>
  <si>
    <t>Alpinópolis</t>
  </si>
  <si>
    <t>Biquinhas</t>
  </si>
  <si>
    <t>Mesópolis</t>
  </si>
  <si>
    <t>Pinhal Grande</t>
  </si>
  <si>
    <t>Funilândia</t>
  </si>
  <si>
    <t>Barrinha</t>
  </si>
  <si>
    <t>Guarani de Goiás</t>
  </si>
  <si>
    <t>Dianópolis</t>
  </si>
  <si>
    <t>Seberi</t>
  </si>
  <si>
    <t>Areado</t>
  </si>
  <si>
    <t>Mirante do Paranapanema</t>
  </si>
  <si>
    <t>Aparecida</t>
  </si>
  <si>
    <t>Fernandópolis</t>
  </si>
  <si>
    <t>Augusto Pestana</t>
  </si>
  <si>
    <t>Victor Graeff</t>
  </si>
  <si>
    <t>Ubajara</t>
  </si>
  <si>
    <t>Gouvelândia</t>
  </si>
  <si>
    <t>Lagoa Dourada</t>
  </si>
  <si>
    <t>Alto Santo</t>
  </si>
  <si>
    <t>Missal</t>
  </si>
  <si>
    <t>Pradópolis</t>
  </si>
  <si>
    <t>Abadia dos Dourados</t>
  </si>
  <si>
    <t>Corumbaíba</t>
  </si>
  <si>
    <t>Chapadão do Sul</t>
  </si>
  <si>
    <t>Três Fronteiras</t>
  </si>
  <si>
    <t>Santa Helena</t>
  </si>
  <si>
    <t>Miracema do Tocantins</t>
  </si>
  <si>
    <t>Gouveia</t>
  </si>
  <si>
    <t>Esmeraldas</t>
  </si>
  <si>
    <t>Caseara</t>
  </si>
  <si>
    <t>Inimutaba</t>
  </si>
  <si>
    <t>Santana de Pirapama</t>
  </si>
  <si>
    <t>Aiquara</t>
  </si>
  <si>
    <t>Castro Alves</t>
  </si>
  <si>
    <t>Rinópolis</t>
  </si>
  <si>
    <t>Araras</t>
  </si>
  <si>
    <t>Penaforte</t>
  </si>
  <si>
    <t>Laranjal Paulista</t>
  </si>
  <si>
    <t>Delfinópolis</t>
  </si>
  <si>
    <t>Ribamar Fiquene</t>
  </si>
  <si>
    <t>Lins</t>
  </si>
  <si>
    <t>Barra do Jacaré</t>
  </si>
  <si>
    <t>Ijuí</t>
  </si>
  <si>
    <t>Ribeirão Grande</t>
  </si>
  <si>
    <t>São Miguel do Iguaçu</t>
  </si>
  <si>
    <t>Jequiá da Praia</t>
  </si>
  <si>
    <t>Planalto</t>
  </si>
  <si>
    <t>Cabo Verde</t>
  </si>
  <si>
    <t>Luz</t>
  </si>
  <si>
    <t>Serra da Saudade</t>
  </si>
  <si>
    <t>Bom Sucesso</t>
  </si>
  <si>
    <t>São Valério do Sul</t>
  </si>
  <si>
    <t>Rubiácea</t>
  </si>
  <si>
    <t>Rafael Jambeiro</t>
  </si>
  <si>
    <t>Cantá</t>
  </si>
  <si>
    <t>Miraselva</t>
  </si>
  <si>
    <t>Nova Veneza</t>
  </si>
  <si>
    <t>Ibitinga</t>
  </si>
  <si>
    <t>Pratinha</t>
  </si>
  <si>
    <t>Aquiraz</t>
  </si>
  <si>
    <t>Capela do Alto</t>
  </si>
  <si>
    <t>Nanuque</t>
  </si>
  <si>
    <t>Cruzeiro do Oeste</t>
  </si>
  <si>
    <t>Aramina</t>
  </si>
  <si>
    <t>Bandeirantes</t>
  </si>
  <si>
    <t>Rubinéia</t>
  </si>
  <si>
    <t>Roque Gonzales</t>
  </si>
  <si>
    <t>Araguaína</t>
  </si>
  <si>
    <t>Itapagipe</t>
  </si>
  <si>
    <t>Itaquiraí</t>
  </si>
  <si>
    <t>São Roque de Minas</t>
  </si>
  <si>
    <t>Rianápolis</t>
  </si>
  <si>
    <t>Fama</t>
  </si>
  <si>
    <t>Ibirarema</t>
  </si>
  <si>
    <t>Nova Esperança</t>
  </si>
  <si>
    <t>Cuité de Mamanguape</t>
  </si>
  <si>
    <t>Extremoz</t>
  </si>
  <si>
    <t>Nova Resende</t>
  </si>
  <si>
    <t>Santa Luz</t>
  </si>
  <si>
    <t>Paraíso</t>
  </si>
  <si>
    <t>Itupeva</t>
  </si>
  <si>
    <t>Vista Alegre do Alto</t>
  </si>
  <si>
    <t>Terra Rica</t>
  </si>
  <si>
    <t>São Miguel do Araguaia</t>
  </si>
  <si>
    <t>Pequi</t>
  </si>
  <si>
    <t>Moiporá</t>
  </si>
  <si>
    <t>Marechal Deodoro</t>
  </si>
  <si>
    <t>Taquaritinga</t>
  </si>
  <si>
    <t>Turvolândia</t>
  </si>
  <si>
    <t>São João do Jaguaribe</t>
  </si>
  <si>
    <t>Tucano</t>
  </si>
  <si>
    <t>Santo Antônio da Alegria</t>
  </si>
  <si>
    <t>Campo do Tenente</t>
  </si>
  <si>
    <t>Sete de Setembro</t>
  </si>
  <si>
    <t>Igaratinga</t>
  </si>
  <si>
    <t>Mirassol</t>
  </si>
  <si>
    <t>Queimadas</t>
  </si>
  <si>
    <t>Zacarias</t>
  </si>
  <si>
    <t>Selbach</t>
  </si>
  <si>
    <t>Paraíso do Tocantins</t>
  </si>
  <si>
    <t>Buenópolis</t>
  </si>
  <si>
    <t>São Pedro</t>
  </si>
  <si>
    <t>Caldas</t>
  </si>
  <si>
    <t>Lupionópolis</t>
  </si>
  <si>
    <t>Vila Pavão</t>
  </si>
  <si>
    <t>Paraguaçu Paulista</t>
  </si>
  <si>
    <t>Amparo</t>
  </si>
  <si>
    <t>Jaguaribara</t>
  </si>
  <si>
    <t>Monte Sião</t>
  </si>
  <si>
    <t>Carmo da Cachoeira</t>
  </si>
  <si>
    <t>São Gonçalo do Amarante</t>
  </si>
  <si>
    <t>Itabaiana</t>
  </si>
  <si>
    <t>São João do Pacuí</t>
  </si>
  <si>
    <t>Bragança Paulista</t>
  </si>
  <si>
    <t>Manoel Vitorino</t>
  </si>
  <si>
    <t>Aragoiânia</t>
  </si>
  <si>
    <t>Canguaretama</t>
  </si>
  <si>
    <t>Taquarana</t>
  </si>
  <si>
    <t>Aiuruoca</t>
  </si>
  <si>
    <t>Arealva</t>
  </si>
  <si>
    <t>Cafarnaum</t>
  </si>
  <si>
    <t>Passo Fundo</t>
  </si>
  <si>
    <t>Piranhas</t>
  </si>
  <si>
    <t>São Miguel de Taipu</t>
  </si>
  <si>
    <t>Tururu</t>
  </si>
  <si>
    <t>Andrelândia</t>
  </si>
  <si>
    <t>Arapiraca</t>
  </si>
  <si>
    <t>Petrolândia</t>
  </si>
  <si>
    <t>General Salgado</t>
  </si>
  <si>
    <t>Wagner</t>
  </si>
  <si>
    <t>Cabrália Paulista</t>
  </si>
  <si>
    <t>Maracás</t>
  </si>
  <si>
    <t>São Bento</t>
  </si>
  <si>
    <t>Pindobaçu</t>
  </si>
  <si>
    <t>Hortolândia</t>
  </si>
  <si>
    <t>Araújos</t>
  </si>
  <si>
    <t>Rosário do Sul</t>
  </si>
  <si>
    <t>Ibipeba</t>
  </si>
  <si>
    <t>Alterosa</t>
  </si>
  <si>
    <t>Mossoró</t>
  </si>
  <si>
    <t>Santo Antônio do Monte</t>
  </si>
  <si>
    <t>Governador Lindenberg</t>
  </si>
  <si>
    <t>Cordisburgo</t>
  </si>
  <si>
    <t>Prados</t>
  </si>
  <si>
    <t>Utinga</t>
  </si>
  <si>
    <t>Tiradentes</t>
  </si>
  <si>
    <t>Chapadão do Lageado</t>
  </si>
  <si>
    <t>Santo Antônio do Jardim</t>
  </si>
  <si>
    <t>Nova Serrana</t>
  </si>
  <si>
    <t>Alto Paraguai</t>
  </si>
  <si>
    <t>Turiúba</t>
  </si>
  <si>
    <t>Andaraí</t>
  </si>
  <si>
    <t>Monsenhor Paulo</t>
  </si>
  <si>
    <t>Lavras</t>
  </si>
  <si>
    <t>São Gonçalo do Pará</t>
  </si>
  <si>
    <t>Baldim</t>
  </si>
  <si>
    <t>Morada Nova</t>
  </si>
  <si>
    <t>Jaguaribe</t>
  </si>
  <si>
    <t>Caraíbas</t>
  </si>
  <si>
    <t>Mirabela</t>
  </si>
  <si>
    <t>Serra Azul</t>
  </si>
  <si>
    <t>Ijaci</t>
  </si>
  <si>
    <t>Maravilhas</t>
  </si>
  <si>
    <t>Monte Azul Paulista</t>
  </si>
  <si>
    <t>Jesúpolis</t>
  </si>
  <si>
    <t>Taquaral de Goiás</t>
  </si>
  <si>
    <t>Timon</t>
  </si>
  <si>
    <t>Serrinha</t>
  </si>
  <si>
    <t>Ananás</t>
  </si>
  <si>
    <t>Presidente Vargas</t>
  </si>
  <si>
    <t>Bertolínia</t>
  </si>
  <si>
    <t>Acaraú</t>
  </si>
  <si>
    <t>Brejo Santo</t>
  </si>
  <si>
    <t>Jati</t>
  </si>
  <si>
    <t>Umirim</t>
  </si>
  <si>
    <t>Pilar</t>
  </si>
  <si>
    <t>Barra da Estiva</t>
  </si>
  <si>
    <t>Boninal</t>
  </si>
  <si>
    <t>Marcionílio Souza</t>
  </si>
  <si>
    <t>Paratinga</t>
  </si>
  <si>
    <t>Ponto Novo</t>
  </si>
  <si>
    <t>Ubaitaba</t>
  </si>
  <si>
    <t>Campo Azul</t>
  </si>
  <si>
    <t>Ipuiúna</t>
  </si>
  <si>
    <t>Porteirinha</t>
  </si>
  <si>
    <t>São Pedro da União</t>
  </si>
  <si>
    <t>Cafelândia</t>
  </si>
  <si>
    <t>Monções</t>
  </si>
  <si>
    <t>Novo Horizonte</t>
  </si>
  <si>
    <t>Orindiúva</t>
  </si>
  <si>
    <t>Piquerobi</t>
  </si>
  <si>
    <t>Pirajuí</t>
  </si>
  <si>
    <t>Pirangi</t>
  </si>
  <si>
    <t>Potirendaba</t>
  </si>
  <si>
    <t>Salto</t>
  </si>
  <si>
    <t>Tabatinga</t>
  </si>
  <si>
    <t>Jaguapitã</t>
  </si>
  <si>
    <t>Jaguari</t>
  </si>
  <si>
    <t>Restinga Seca</t>
  </si>
  <si>
    <t>Nova Marilândia</t>
  </si>
  <si>
    <t>Ceres</t>
  </si>
  <si>
    <t>Fazenda Nova</t>
  </si>
  <si>
    <t>Ipiranga de Goiás</t>
  </si>
  <si>
    <t>São Valério</t>
  </si>
  <si>
    <t>João Câmara</t>
  </si>
  <si>
    <t>Bom Jesus da Penha</t>
  </si>
  <si>
    <t>Campanha</t>
  </si>
  <si>
    <t>Capitólio</t>
  </si>
  <si>
    <t>Comendador Gomes</t>
  </si>
  <si>
    <t>Limeira do Oeste</t>
  </si>
  <si>
    <t>Minduri</t>
  </si>
  <si>
    <t>Miravânia</t>
  </si>
  <si>
    <t>Nepomuceno</t>
  </si>
  <si>
    <t>Piedade do Rio Grande</t>
  </si>
  <si>
    <t>Salinas</t>
  </si>
  <si>
    <t>Santa Rita de Caldas</t>
  </si>
  <si>
    <t>Santa Rosa da Serra</t>
  </si>
  <si>
    <t>Adolfo</t>
  </si>
  <si>
    <t>Analândia</t>
  </si>
  <si>
    <t>Avanhandava</t>
  </si>
  <si>
    <t>Botucatu</t>
  </si>
  <si>
    <t>Campos Novos Paulista</t>
  </si>
  <si>
    <t>Echaporã</t>
  </si>
  <si>
    <t>Fernando Prestes</t>
  </si>
  <si>
    <t>Ipaussu</t>
  </si>
  <si>
    <t>Itapira</t>
  </si>
  <si>
    <t>Itu</t>
  </si>
  <si>
    <t>Jaci</t>
  </si>
  <si>
    <t>Jardinópolis</t>
  </si>
  <si>
    <t>Mogi Mirim</t>
  </si>
  <si>
    <t>Nantes</t>
  </si>
  <si>
    <t>Pardinho</t>
  </si>
  <si>
    <t>Paulistânia</t>
  </si>
  <si>
    <t>Quatá</t>
  </si>
  <si>
    <t>Riversul</t>
  </si>
  <si>
    <t>Sabino</t>
  </si>
  <si>
    <t>São Pedro do Turvo</t>
  </si>
  <si>
    <t>Serrana</t>
  </si>
  <si>
    <t>Taciba</t>
  </si>
  <si>
    <t>Ubirajara</t>
  </si>
  <si>
    <t>Estiva Gerbi</t>
  </si>
  <si>
    <t>Astorga</t>
  </si>
  <si>
    <t>Campos Borges</t>
  </si>
  <si>
    <t>Coronel Barros</t>
  </si>
  <si>
    <t>Não-Me-Toque</t>
  </si>
  <si>
    <t>Quevedos</t>
  </si>
  <si>
    <t>Quinze de Novembro</t>
  </si>
  <si>
    <t>Redentora</t>
  </si>
  <si>
    <t>Santa Margarida do Sul</t>
  </si>
  <si>
    <t>Santo Antônio do Planalto</t>
  </si>
  <si>
    <t>São Martinho da Serra</t>
  </si>
  <si>
    <t>Deodápolis</t>
  </si>
  <si>
    <t>Chapada dos Guimarães</t>
  </si>
  <si>
    <t>Cocalinho</t>
  </si>
  <si>
    <t>Feliz Natal</t>
  </si>
  <si>
    <t>Aurilândia</t>
  </si>
  <si>
    <t>Novo Planalto</t>
  </si>
  <si>
    <t>Pires do Rio</t>
  </si>
  <si>
    <t>Santo Antônio do Descoberto</t>
  </si>
  <si>
    <t>Bom Jesus do Araguaia</t>
  </si>
  <si>
    <t>Paragominas</t>
  </si>
  <si>
    <t>Bataguassu</t>
  </si>
  <si>
    <t>Angélica</t>
  </si>
  <si>
    <t>Presidente Venceslau</t>
  </si>
  <si>
    <t>Brejo Grande do Araguaia</t>
  </si>
  <si>
    <t>Vila Bela da Santíssima Trindade</t>
  </si>
  <si>
    <t>Loanda</t>
  </si>
  <si>
    <t>Sambaíba</t>
  </si>
  <si>
    <t>Campinas do Sul</t>
  </si>
  <si>
    <t>Barra Bonita</t>
  </si>
  <si>
    <t>Denise</t>
  </si>
  <si>
    <t>União Paulista</t>
  </si>
  <si>
    <t>Tupãssi</t>
  </si>
  <si>
    <t>Loreto</t>
  </si>
  <si>
    <t>Taguatinga</t>
  </si>
  <si>
    <t>Espumoso</t>
  </si>
  <si>
    <t>Jateí</t>
  </si>
  <si>
    <t>Baixa Grande do Ribeiro</t>
  </si>
  <si>
    <t>Planaltina do Paraná</t>
  </si>
  <si>
    <t>Rio Grande</t>
  </si>
  <si>
    <t>Penápolis</t>
  </si>
  <si>
    <t>Ibirapuã</t>
  </si>
  <si>
    <t>Natividade</t>
  </si>
  <si>
    <t>Foz do Iguaçu</t>
  </si>
  <si>
    <t>Quatro Irmãos</t>
  </si>
  <si>
    <t>Marilândia do Sul</t>
  </si>
  <si>
    <t>Colinas</t>
  </si>
  <si>
    <t>Francisco Alves</t>
  </si>
  <si>
    <t>Tapera</t>
  </si>
  <si>
    <t>Marinópolis</t>
  </si>
  <si>
    <t>Parnarama</t>
  </si>
  <si>
    <t>Nova Soure</t>
  </si>
  <si>
    <t>Assis Chateaubriand</t>
  </si>
  <si>
    <t>Floresta</t>
  </si>
  <si>
    <t>Buritizal</t>
  </si>
  <si>
    <t>Aloândia</t>
  </si>
  <si>
    <t>Luiziânia</t>
  </si>
  <si>
    <t>Lavras do Sul</t>
  </si>
  <si>
    <t>Cipó</t>
  </si>
  <si>
    <t>Poconé</t>
  </si>
  <si>
    <t>Tamarana</t>
  </si>
  <si>
    <t>Arroio Grande</t>
  </si>
  <si>
    <t>Nova Santa Bárbara</t>
  </si>
  <si>
    <t>Lagoa dos Três Cantos</t>
  </si>
  <si>
    <t>Cafeara</t>
  </si>
  <si>
    <t>Lutécia</t>
  </si>
  <si>
    <t>Guarapuava</t>
  </si>
  <si>
    <t>Ipixuna do Pará</t>
  </si>
  <si>
    <t>Diamante do Norte</t>
  </si>
  <si>
    <t>Santa Rita do Pardo</t>
  </si>
  <si>
    <t>Soledade</t>
  </si>
  <si>
    <t>São Jerônimo</t>
  </si>
  <si>
    <t>Araguapaz</t>
  </si>
  <si>
    <t>Santa Maria</t>
  </si>
  <si>
    <t>Ocauçu</t>
  </si>
  <si>
    <t>Avaí</t>
  </si>
  <si>
    <t>Passo do Sobrado</t>
  </si>
  <si>
    <t>Santo Antônio do Caiuá</t>
  </si>
  <si>
    <t>Ourinhos</t>
  </si>
  <si>
    <t>Paranavaí</t>
  </si>
  <si>
    <t>Sales</t>
  </si>
  <si>
    <t>Inajá</t>
  </si>
  <si>
    <t>Ivaté</t>
  </si>
  <si>
    <t>Nova Esperança do Piriá</t>
  </si>
  <si>
    <t>Guaraçaí</t>
  </si>
  <si>
    <t>Iporã</t>
  </si>
  <si>
    <t>São Carlos do Ivaí</t>
  </si>
  <si>
    <t>Guzolândia</t>
  </si>
  <si>
    <t>Galiléia</t>
  </si>
  <si>
    <t>Cachoeira Alta</t>
  </si>
  <si>
    <t>Carneirinho</t>
  </si>
  <si>
    <t>Pato Bragado</t>
  </si>
  <si>
    <t>Junqueirópolis</t>
  </si>
  <si>
    <t>Diamantina</t>
  </si>
  <si>
    <t>Serranópolis</t>
  </si>
  <si>
    <t>Novo Machado</t>
  </si>
  <si>
    <t>Palmeirais</t>
  </si>
  <si>
    <t>São Pedro do Sul</t>
  </si>
  <si>
    <t>Arapuá</t>
  </si>
  <si>
    <t>Torrinha</t>
  </si>
  <si>
    <t>Três Pontas</t>
  </si>
  <si>
    <t>Sandovalina</t>
  </si>
  <si>
    <t>Espírito Santo do Turvo</t>
  </si>
  <si>
    <t>Luís Antônio</t>
  </si>
  <si>
    <t>Carrancas</t>
  </si>
  <si>
    <t>Viradouro</t>
  </si>
  <si>
    <t>Mathias Lobato</t>
  </si>
  <si>
    <t>Anagé</t>
  </si>
  <si>
    <t>Indiaporã</t>
  </si>
  <si>
    <t>Guareí</t>
  </si>
  <si>
    <t>Guarantã</t>
  </si>
  <si>
    <t>Elói Mendes</t>
  </si>
  <si>
    <t>Sant'Ana do Livramento</t>
  </si>
  <si>
    <t>São José de Mipibu</t>
  </si>
  <si>
    <t>Teresina</t>
  </si>
  <si>
    <t>Itapuranga</t>
  </si>
  <si>
    <t>Guatapará</t>
  </si>
  <si>
    <t>Cruzília</t>
  </si>
  <si>
    <t>Tio Hugo</t>
  </si>
  <si>
    <t>Lagoa da Prata</t>
  </si>
  <si>
    <t>Presidente Epitácio</t>
  </si>
  <si>
    <t>Coronel Xavier Chaves</t>
  </si>
  <si>
    <t>Pará de Minas</t>
  </si>
  <si>
    <t>*Notas:</t>
  </si>
  <si>
    <t>Não houve mapeamento no ano de 1995. Os dados representam uma interpolação simples entre os mapeamentos de 1990 e 2000.</t>
  </si>
  <si>
    <t>São listados apenas os municípios que apresentaram pivôs mapeados em pelo menos um dos anos de referência.</t>
  </si>
  <si>
    <t>A tabela baseia-se na estrutura territorial municipal vigente em 2022, de acordo com o IBGE.</t>
  </si>
  <si>
    <t xml:space="preserve">Metadados: </t>
  </si>
  <si>
    <t>http://metadados.ana.gov.br/geonetwork/srv/pt/main.home?uuid=e2d38e3f-5e62-41ad-87ab-990490841073</t>
  </si>
  <si>
    <r>
      <t>Área Equipada de Pivôs por Classe de Dinâmica Agrícola -</t>
    </r>
    <r>
      <rPr>
        <sz val="11"/>
        <color theme="1"/>
        <rFont val="Calibri"/>
        <family val="2"/>
        <scheme val="minor"/>
      </rPr>
      <t xml:space="preserve"> Safra 2021/2022 (ha)</t>
    </r>
  </si>
  <si>
    <t>Área Equipada de Pivôs por Classe de Dinâmica Agrícola - Safra 2021/2022 (%)</t>
  </si>
  <si>
    <t>ÁREA TOTAL</t>
  </si>
  <si>
    <t>SC - SAFRA SIMPLES</t>
  </si>
  <si>
    <t>DC - SAFRA DUPLA</t>
  </si>
  <si>
    <t>DLC - SAFRA DUPLA (LONGA)</t>
  </si>
  <si>
    <t>WC - SAFRA DUPLA (INVERNO)</t>
  </si>
  <si>
    <t>TC - SAFRA TRIPLA</t>
  </si>
  <si>
    <t>P - PERENE</t>
  </si>
  <si>
    <t>SP - SEMIPERENE</t>
  </si>
  <si>
    <t>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</si>
</sst>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3" fontId="0" fillId="6" borderId="0" xfId="0" applyNumberFormat="1" applyFill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Alignment="1">
      <alignment horizontal="center"/>
    </xf>
    <xf numFmtId="1" fontId="1" fillId="5" borderId="7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3" fontId="0" fillId="4" borderId="1" xfId="0" applyNumberFormat="1" applyFill="1" applyBorder="1" applyAlignment="1">
      <alignment horizontal="center" vertical="center" wrapText="1"/>
    </xf>
    <xf numFmtId="3" fontId="0" fillId="7" borderId="2" xfId="0" applyNumberFormat="1" applyFill="1" applyBorder="1" applyAlignment="1">
      <alignment horizontal="center" vertical="center" wrapText="1"/>
    </xf>
    <xf numFmtId="3" fontId="0" fillId="8" borderId="2" xfId="0" applyNumberFormat="1" applyFill="1" applyBorder="1" applyAlignment="1">
      <alignment horizontal="center" vertical="center" wrapText="1"/>
    </xf>
    <xf numFmtId="3" fontId="0" fillId="6" borderId="2" xfId="0" applyNumberFormat="1" applyFill="1" applyBorder="1" applyAlignment="1">
      <alignment horizontal="center" vertical="center" wrapText="1"/>
    </xf>
    <xf numFmtId="3" fontId="0" fillId="9" borderId="2" xfId="0" applyNumberFormat="1" applyFill="1" applyBorder="1" applyAlignment="1">
      <alignment horizontal="center" vertical="center" wrapText="1"/>
    </xf>
    <xf numFmtId="3" fontId="0" fillId="10" borderId="2" xfId="0" applyNumberFormat="1" applyFill="1" applyBorder="1" applyAlignment="1">
      <alignment horizontal="center" vertical="center" wrapText="1"/>
    </xf>
    <xf numFmtId="3" fontId="0" fillId="11" borderId="2" xfId="0" applyNumberFormat="1" applyFill="1" applyBorder="1" applyAlignment="1">
      <alignment horizontal="center" vertical="center" wrapText="1"/>
    </xf>
    <xf numFmtId="3" fontId="0" fillId="12" borderId="2" xfId="0" applyNumberFormat="1" applyFill="1" applyBorder="1" applyAlignment="1">
      <alignment horizontal="center" vertical="center" wrapText="1"/>
    </xf>
    <xf numFmtId="3" fontId="0" fillId="12" borderId="3" xfId="0" applyNumberFormat="1" applyFill="1" applyBorder="1" applyAlignment="1">
      <alignment horizontal="center" vertical="center" wrapText="1"/>
    </xf>
    <xf numFmtId="164" fontId="0" fillId="0" borderId="9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164" fontId="0" fillId="0" borderId="10" xfId="2" applyNumberFormat="1" applyFont="1" applyBorder="1" applyAlignment="1">
      <alignment horizontal="center" vertical="center"/>
    </xf>
    <xf numFmtId="164" fontId="0" fillId="0" borderId="6" xfId="2" applyNumberFormat="1" applyFont="1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 vertical="center"/>
    </xf>
    <xf numFmtId="164" fontId="0" fillId="0" borderId="11" xfId="2" applyNumberFormat="1" applyFont="1" applyBorder="1" applyAlignment="1">
      <alignment horizontal="center" vertical="center"/>
    </xf>
    <xf numFmtId="0" fontId="2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3" fontId="0" fillId="15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164" fontId="0" fillId="4" borderId="1" xfId="2" applyNumberFormat="1" applyFont="1" applyFill="1" applyBorder="1" applyAlignment="1">
      <alignment horizontal="center" vertical="center"/>
    </xf>
    <xf numFmtId="164" fontId="0" fillId="4" borderId="2" xfId="2" applyNumberFormat="1" applyFont="1" applyFill="1" applyBorder="1" applyAlignment="1">
      <alignment horizontal="center" vertical="center"/>
    </xf>
    <xf numFmtId="164" fontId="0" fillId="4" borderId="3" xfId="2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5" fillId="13" borderId="8" xfId="0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3" fontId="1" fillId="14" borderId="1" xfId="0" applyNumberFormat="1" applyFont="1" applyFill="1" applyBorder="1" applyAlignment="1">
      <alignment horizontal="center" vertical="center"/>
    </xf>
    <xf numFmtId="3" fontId="1" fillId="14" borderId="2" xfId="0" applyNumberFormat="1" applyFont="1" applyFill="1" applyBorder="1" applyAlignment="1">
      <alignment horizontal="center" vertical="center"/>
    </xf>
    <xf numFmtId="3" fontId="1" fillId="14" borderId="3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0</xdr:rowOff>
    </xdr:from>
    <xdr:to>
      <xdr:col>1</xdr:col>
      <xdr:colOff>1819275</xdr:colOff>
      <xdr:row>3</xdr:row>
      <xdr:rowOff>93616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7D9232-08EA-D00B-F7CF-98A0401C6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0"/>
          <a:ext cx="2667001" cy="13413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47626</xdr:rowOff>
    </xdr:from>
    <xdr:to>
      <xdr:col>1</xdr:col>
      <xdr:colOff>1587200</xdr:colOff>
      <xdr:row>1</xdr:row>
      <xdr:rowOff>561976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E9FB1C2-2DBD-4DD6-86A9-4232561ED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47626"/>
          <a:ext cx="2196801" cy="1104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ONSOLIDA_FINAL_v7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los_maps_antigo"/>
      <sheetName val="Din_Mun_Din"/>
      <sheetName val="Din_UF"/>
      <sheetName val="UF"/>
      <sheetName val="Graf"/>
      <sheetName val="UF_Roscas"/>
      <sheetName val="MUN_MAP"/>
      <sheetName val="Din_Polo"/>
      <sheetName val="Din_Pivos"/>
      <sheetName val="Din_Pivos_colar"/>
      <sheetName val="DADOS_PIV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CD_MUNIC</v>
          </cell>
          <cell r="B1" t="str">
            <v>MUNICIPIO</v>
          </cell>
          <cell r="C1" t="str">
            <v>UF</v>
          </cell>
          <cell r="D1" t="str">
            <v>Hectares</v>
          </cell>
        </row>
        <row r="2">
          <cell r="A2">
            <v>3147006</v>
          </cell>
          <cell r="B2" t="str">
            <v>Paracatu</v>
          </cell>
          <cell r="C2" t="str">
            <v>MG</v>
          </cell>
          <cell r="D2">
            <v>79943.116776009949</v>
          </cell>
        </row>
        <row r="3">
          <cell r="A3">
            <v>3170404</v>
          </cell>
          <cell r="B3" t="str">
            <v>Unaí</v>
          </cell>
          <cell r="C3" t="str">
            <v>MG</v>
          </cell>
          <cell r="D3">
            <v>72757.85676091988</v>
          </cell>
        </row>
        <row r="4">
          <cell r="A4">
            <v>5206206</v>
          </cell>
          <cell r="B4" t="str">
            <v>Cristalina</v>
          </cell>
          <cell r="C4" t="str">
            <v>GO</v>
          </cell>
          <cell r="D4">
            <v>65685.702191869961</v>
          </cell>
        </row>
        <row r="5">
          <cell r="A5">
            <v>2928901</v>
          </cell>
          <cell r="B5" t="str">
            <v>São Desidério</v>
          </cell>
          <cell r="C5" t="str">
            <v>BA</v>
          </cell>
          <cell r="D5">
            <v>56566.912819210003</v>
          </cell>
        </row>
        <row r="6">
          <cell r="A6">
            <v>2903201</v>
          </cell>
          <cell r="B6" t="str">
            <v>Barreiras</v>
          </cell>
          <cell r="C6" t="str">
            <v>BA</v>
          </cell>
          <cell r="D6">
            <v>48243.360970020025</v>
          </cell>
        </row>
        <row r="7">
          <cell r="A7">
            <v>2917359</v>
          </cell>
          <cell r="B7" t="str">
            <v>Jaborandi</v>
          </cell>
          <cell r="C7" t="str">
            <v>BA</v>
          </cell>
          <cell r="D7">
            <v>32610.339151500008</v>
          </cell>
        </row>
        <row r="8">
          <cell r="A8">
            <v>2921906</v>
          </cell>
          <cell r="B8" t="str">
            <v>Mucugê</v>
          </cell>
          <cell r="C8" t="str">
            <v>BA</v>
          </cell>
          <cell r="D8">
            <v>31859.240673470023</v>
          </cell>
        </row>
        <row r="9">
          <cell r="A9">
            <v>5107925</v>
          </cell>
          <cell r="B9" t="str">
            <v>Sorriso</v>
          </cell>
          <cell r="C9" t="str">
            <v>MT</v>
          </cell>
          <cell r="D9">
            <v>29633.61763107001</v>
          </cell>
        </row>
        <row r="10">
          <cell r="A10">
            <v>5107040</v>
          </cell>
          <cell r="B10" t="str">
            <v>Primavera do Leste</v>
          </cell>
          <cell r="C10" t="str">
            <v>MT</v>
          </cell>
          <cell r="D10">
            <v>27647.755543210002</v>
          </cell>
        </row>
        <row r="11">
          <cell r="A11">
            <v>2919553</v>
          </cell>
          <cell r="B11" t="str">
            <v>Luís Eduardo Magalhães</v>
          </cell>
          <cell r="C11" t="str">
            <v>BA</v>
          </cell>
          <cell r="D11">
            <v>23664.213712859997</v>
          </cell>
        </row>
        <row r="12">
          <cell r="A12">
            <v>3136306</v>
          </cell>
          <cell r="B12" t="str">
            <v>João Pinheiro</v>
          </cell>
          <cell r="C12" t="str">
            <v>MG</v>
          </cell>
          <cell r="D12">
            <v>20675.021483330005</v>
          </cell>
        </row>
        <row r="13">
          <cell r="A13">
            <v>3521804</v>
          </cell>
          <cell r="B13" t="str">
            <v>Itaí</v>
          </cell>
          <cell r="C13" t="str">
            <v>SP</v>
          </cell>
          <cell r="D13">
            <v>20373.684463139998</v>
          </cell>
        </row>
        <row r="14">
          <cell r="A14">
            <v>2908101</v>
          </cell>
          <cell r="B14" t="str">
            <v>Cocos</v>
          </cell>
          <cell r="C14" t="str">
            <v>BA</v>
          </cell>
          <cell r="D14">
            <v>20284.057431839981</v>
          </cell>
        </row>
        <row r="15">
          <cell r="A15">
            <v>2926202</v>
          </cell>
          <cell r="B15" t="str">
            <v>Riachão das Neves</v>
          </cell>
          <cell r="C15" t="str">
            <v>BA</v>
          </cell>
          <cell r="D15">
            <v>19887.832513160014</v>
          </cell>
        </row>
        <row r="16">
          <cell r="A16">
            <v>2909307</v>
          </cell>
          <cell r="B16" t="str">
            <v>Correntina</v>
          </cell>
          <cell r="C16" t="str">
            <v>BA</v>
          </cell>
          <cell r="D16">
            <v>18795.811721379996</v>
          </cell>
        </row>
        <row r="17">
          <cell r="A17">
            <v>5212204</v>
          </cell>
          <cell r="B17" t="str">
            <v>Jussara</v>
          </cell>
          <cell r="C17" t="str">
            <v>GO</v>
          </cell>
          <cell r="D17">
            <v>17488.060207919996</v>
          </cell>
        </row>
        <row r="18">
          <cell r="A18">
            <v>3149804</v>
          </cell>
          <cell r="B18" t="str">
            <v>Perdizes</v>
          </cell>
          <cell r="C18" t="str">
            <v>MG</v>
          </cell>
          <cell r="D18">
            <v>16992.106935149986</v>
          </cell>
        </row>
        <row r="19">
          <cell r="A19">
            <v>3517406</v>
          </cell>
          <cell r="B19" t="str">
            <v>Guaíra</v>
          </cell>
          <cell r="C19" t="str">
            <v>SP</v>
          </cell>
          <cell r="D19">
            <v>16314.675317439991</v>
          </cell>
        </row>
        <row r="20">
          <cell r="A20">
            <v>3155504</v>
          </cell>
          <cell r="B20" t="str">
            <v>Rio Paranaíba</v>
          </cell>
          <cell r="C20" t="str">
            <v>MG</v>
          </cell>
          <cell r="D20">
            <v>16136.368467459988</v>
          </cell>
        </row>
        <row r="21">
          <cell r="A21">
            <v>3109303</v>
          </cell>
          <cell r="B21" t="str">
            <v>Buritis</v>
          </cell>
          <cell r="C21" t="str">
            <v>MG</v>
          </cell>
          <cell r="D21">
            <v>15691.078922979999</v>
          </cell>
        </row>
        <row r="22">
          <cell r="A22">
            <v>5300108</v>
          </cell>
          <cell r="B22" t="str">
            <v>Brasília</v>
          </cell>
          <cell r="C22" t="str">
            <v>DF</v>
          </cell>
          <cell r="D22">
            <v>15239.278069329999</v>
          </cell>
        </row>
        <row r="23">
          <cell r="A23">
            <v>5106240</v>
          </cell>
          <cell r="B23" t="str">
            <v>Nova Ubiratã</v>
          </cell>
          <cell r="C23" t="str">
            <v>MT</v>
          </cell>
          <cell r="D23">
            <v>15051.10192388</v>
          </cell>
        </row>
        <row r="24">
          <cell r="A24">
            <v>3510807</v>
          </cell>
          <cell r="B24" t="str">
            <v>Casa Branca</v>
          </cell>
          <cell r="C24" t="str">
            <v>SP</v>
          </cell>
          <cell r="D24">
            <v>14834.055854479981</v>
          </cell>
        </row>
        <row r="25">
          <cell r="A25">
            <v>3535804</v>
          </cell>
          <cell r="B25" t="str">
            <v>Paranapanema</v>
          </cell>
          <cell r="C25" t="str">
            <v>SP</v>
          </cell>
          <cell r="D25">
            <v>14669.04442143001</v>
          </cell>
        </row>
        <row r="26">
          <cell r="A26">
            <v>3128600</v>
          </cell>
          <cell r="B26" t="str">
            <v>Guarda-Mor</v>
          </cell>
          <cell r="C26" t="str">
            <v>MG</v>
          </cell>
          <cell r="D26">
            <v>14402.88108967002</v>
          </cell>
        </row>
        <row r="27">
          <cell r="A27">
            <v>3522406</v>
          </cell>
          <cell r="B27" t="str">
            <v>Itapeva</v>
          </cell>
          <cell r="C27" t="str">
            <v>SP</v>
          </cell>
          <cell r="D27">
            <v>14009.631388309997</v>
          </cell>
        </row>
        <row r="28">
          <cell r="A28">
            <v>5108501</v>
          </cell>
          <cell r="B28" t="str">
            <v>Vera</v>
          </cell>
          <cell r="C28" t="str">
            <v>MT</v>
          </cell>
          <cell r="D28">
            <v>13765.891376570007</v>
          </cell>
        </row>
        <row r="29">
          <cell r="A29">
            <v>4306106</v>
          </cell>
          <cell r="B29" t="str">
            <v>Cruz Alta</v>
          </cell>
          <cell r="C29" t="str">
            <v>RS</v>
          </cell>
          <cell r="D29">
            <v>13250.546535340003</v>
          </cell>
        </row>
        <row r="30">
          <cell r="A30">
            <v>3135050</v>
          </cell>
          <cell r="B30" t="str">
            <v>Jaíba</v>
          </cell>
          <cell r="C30" t="str">
            <v>MG</v>
          </cell>
          <cell r="D30">
            <v>12269.296721530001</v>
          </cell>
        </row>
        <row r="31">
          <cell r="A31">
            <v>5204805</v>
          </cell>
          <cell r="B31" t="str">
            <v>Campo Alegre de Goiás</v>
          </cell>
          <cell r="C31" t="str">
            <v>GO</v>
          </cell>
          <cell r="D31">
            <v>12168.260884849997</v>
          </cell>
        </row>
        <row r="32">
          <cell r="A32">
            <v>2912202</v>
          </cell>
          <cell r="B32" t="str">
            <v>Ibicoara</v>
          </cell>
          <cell r="C32" t="str">
            <v>BA</v>
          </cell>
          <cell r="D32">
            <v>11867.721810009993</v>
          </cell>
        </row>
        <row r="33">
          <cell r="A33">
            <v>3157708</v>
          </cell>
          <cell r="B33" t="str">
            <v>Santa Juliana</v>
          </cell>
          <cell r="C33" t="str">
            <v>MG</v>
          </cell>
          <cell r="D33">
            <v>11449.503629989997</v>
          </cell>
        </row>
        <row r="34">
          <cell r="A34">
            <v>4318002</v>
          </cell>
          <cell r="B34" t="str">
            <v>São Borja</v>
          </cell>
          <cell r="C34" t="str">
            <v>RS</v>
          </cell>
          <cell r="D34">
            <v>11355.439935779998</v>
          </cell>
        </row>
        <row r="35">
          <cell r="A35">
            <v>5216403</v>
          </cell>
          <cell r="B35" t="str">
            <v>Paraúna</v>
          </cell>
          <cell r="C35" t="str">
            <v>GO</v>
          </cell>
          <cell r="D35">
            <v>11070.272286970001</v>
          </cell>
        </row>
        <row r="36">
          <cell r="A36">
            <v>3109402</v>
          </cell>
          <cell r="B36" t="str">
            <v>Buritizeiro</v>
          </cell>
          <cell r="C36" t="str">
            <v>MG</v>
          </cell>
          <cell r="D36">
            <v>10923.248936589996</v>
          </cell>
        </row>
        <row r="37">
          <cell r="A37">
            <v>4318903</v>
          </cell>
          <cell r="B37" t="str">
            <v>São Luiz Gonzaga</v>
          </cell>
          <cell r="C37" t="str">
            <v>RS</v>
          </cell>
          <cell r="D37">
            <v>10698.893341590003</v>
          </cell>
        </row>
        <row r="38">
          <cell r="A38">
            <v>3170107</v>
          </cell>
          <cell r="B38" t="str">
            <v>Uberaba</v>
          </cell>
          <cell r="C38" t="str">
            <v>MG</v>
          </cell>
          <cell r="D38">
            <v>10507.08375568</v>
          </cell>
        </row>
        <row r="39">
          <cell r="A39">
            <v>3108206</v>
          </cell>
          <cell r="B39" t="str">
            <v>Bonfinópolis de Minas</v>
          </cell>
          <cell r="C39" t="str">
            <v>MG</v>
          </cell>
          <cell r="D39">
            <v>10389.236689769999</v>
          </cell>
        </row>
        <row r="40">
          <cell r="A40">
            <v>3108552</v>
          </cell>
          <cell r="B40" t="str">
            <v>Brasilândia de Minas</v>
          </cell>
          <cell r="C40" t="str">
            <v>MG</v>
          </cell>
          <cell r="D40">
            <v>10333.60164386</v>
          </cell>
        </row>
        <row r="41">
          <cell r="A41">
            <v>3137536</v>
          </cell>
          <cell r="B41" t="str">
            <v>Lagoa Grande</v>
          </cell>
          <cell r="C41" t="str">
            <v>MG</v>
          </cell>
          <cell r="D41">
            <v>10176.760372780007</v>
          </cell>
        </row>
        <row r="42">
          <cell r="A42">
            <v>3521705</v>
          </cell>
          <cell r="B42" t="str">
            <v>Itaberá</v>
          </cell>
          <cell r="C42" t="str">
            <v>SP</v>
          </cell>
          <cell r="D42">
            <v>10040.077205030002</v>
          </cell>
        </row>
        <row r="43">
          <cell r="A43">
            <v>5200175</v>
          </cell>
          <cell r="B43" t="str">
            <v>Água Fria de Goiás</v>
          </cell>
          <cell r="C43" t="str">
            <v>GO</v>
          </cell>
          <cell r="D43">
            <v>9308.7634799800016</v>
          </cell>
        </row>
        <row r="44">
          <cell r="A44">
            <v>5218805</v>
          </cell>
          <cell r="B44" t="str">
            <v>Rio Verde</v>
          </cell>
          <cell r="C44" t="str">
            <v>GO</v>
          </cell>
          <cell r="D44">
            <v>8894.5503660799986</v>
          </cell>
        </row>
        <row r="45">
          <cell r="A45">
            <v>4313706</v>
          </cell>
          <cell r="B45" t="str">
            <v>Palmeira das Missões</v>
          </cell>
          <cell r="C45" t="str">
            <v>RS</v>
          </cell>
          <cell r="D45">
            <v>8786.9959307799963</v>
          </cell>
        </row>
        <row r="46">
          <cell r="A46">
            <v>5105259</v>
          </cell>
          <cell r="B46" t="str">
            <v>Lucas do Rio Verde</v>
          </cell>
          <cell r="C46" t="str">
            <v>MT</v>
          </cell>
          <cell r="D46">
            <v>8566.892662369999</v>
          </cell>
        </row>
        <row r="47">
          <cell r="A47">
            <v>5213806</v>
          </cell>
          <cell r="B47" t="str">
            <v>Morrinhos</v>
          </cell>
          <cell r="C47" t="str">
            <v>GO</v>
          </cell>
          <cell r="D47">
            <v>8445.8850920500008</v>
          </cell>
        </row>
        <row r="48">
          <cell r="A48">
            <v>4319158</v>
          </cell>
          <cell r="B48" t="str">
            <v>São Miguel das Missões</v>
          </cell>
          <cell r="C48" t="str">
            <v>RS</v>
          </cell>
          <cell r="D48">
            <v>8419.7932022099976</v>
          </cell>
        </row>
        <row r="49">
          <cell r="A49">
            <v>4316709</v>
          </cell>
          <cell r="B49" t="str">
            <v>Santa Bárbara do Sul</v>
          </cell>
          <cell r="C49" t="str">
            <v>RS</v>
          </cell>
          <cell r="D49">
            <v>8255.1331852299991</v>
          </cell>
        </row>
        <row r="50">
          <cell r="A50">
            <v>5212501</v>
          </cell>
          <cell r="B50" t="str">
            <v>Luziânia</v>
          </cell>
          <cell r="C50" t="str">
            <v>GO</v>
          </cell>
          <cell r="D50">
            <v>7899.2508576500013</v>
          </cell>
        </row>
        <row r="51">
          <cell r="A51">
            <v>3529708</v>
          </cell>
          <cell r="B51" t="str">
            <v>Miguelópolis</v>
          </cell>
          <cell r="C51" t="str">
            <v>SP</v>
          </cell>
          <cell r="D51">
            <v>7579.520932000004</v>
          </cell>
        </row>
        <row r="52">
          <cell r="A52">
            <v>3119302</v>
          </cell>
          <cell r="B52" t="str">
            <v>Coromandel</v>
          </cell>
          <cell r="C52" t="str">
            <v>MG</v>
          </cell>
          <cell r="D52">
            <v>7438.9195577099981</v>
          </cell>
        </row>
        <row r="53">
          <cell r="A53">
            <v>3508009</v>
          </cell>
          <cell r="B53" t="str">
            <v>Buri</v>
          </cell>
          <cell r="C53" t="str">
            <v>SP</v>
          </cell>
          <cell r="D53">
            <v>7322.8642548199996</v>
          </cell>
        </row>
        <row r="54">
          <cell r="A54">
            <v>3129509</v>
          </cell>
          <cell r="B54" t="str">
            <v>Ibiá</v>
          </cell>
          <cell r="C54" t="str">
            <v>MG</v>
          </cell>
          <cell r="D54">
            <v>7314.8443982599974</v>
          </cell>
        </row>
        <row r="55">
          <cell r="A55">
            <v>3142809</v>
          </cell>
          <cell r="B55" t="str">
            <v>Monte Alegre de Minas</v>
          </cell>
          <cell r="C55" t="str">
            <v>MG</v>
          </cell>
          <cell r="D55">
            <v>7219.8578544599986</v>
          </cell>
        </row>
        <row r="56">
          <cell r="A56">
            <v>3109451</v>
          </cell>
          <cell r="B56" t="str">
            <v>Cabeceira Grande</v>
          </cell>
          <cell r="C56" t="str">
            <v>MG</v>
          </cell>
          <cell r="D56">
            <v>7168.7019734700007</v>
          </cell>
        </row>
        <row r="57">
          <cell r="A57">
            <v>5210109</v>
          </cell>
          <cell r="B57" t="str">
            <v>Ipameri</v>
          </cell>
          <cell r="C57" t="str">
            <v>GO</v>
          </cell>
          <cell r="D57">
            <v>6978.9258558500005</v>
          </cell>
        </row>
        <row r="58">
          <cell r="A58">
            <v>4322202</v>
          </cell>
          <cell r="B58" t="str">
            <v>Tupanciretã</v>
          </cell>
          <cell r="C58" t="str">
            <v>RS</v>
          </cell>
          <cell r="D58">
            <v>6882.1319330800006</v>
          </cell>
        </row>
        <row r="59">
          <cell r="A59">
            <v>3553807</v>
          </cell>
          <cell r="B59" t="str">
            <v>Taquarituba</v>
          </cell>
          <cell r="C59" t="str">
            <v>SP</v>
          </cell>
          <cell r="D59">
            <v>6815.0956448599918</v>
          </cell>
        </row>
        <row r="60">
          <cell r="A60">
            <v>4311155</v>
          </cell>
          <cell r="B60" t="str">
            <v>Jóia</v>
          </cell>
          <cell r="C60" t="str">
            <v>RS</v>
          </cell>
          <cell r="D60">
            <v>6697.1989427699982</v>
          </cell>
        </row>
        <row r="61">
          <cell r="A61">
            <v>3164209</v>
          </cell>
          <cell r="B61" t="str">
            <v>São Romão</v>
          </cell>
          <cell r="C61" t="str">
            <v>MG</v>
          </cell>
          <cell r="D61">
            <v>6446.1685544299999</v>
          </cell>
        </row>
        <row r="62">
          <cell r="A62">
            <v>3171006</v>
          </cell>
          <cell r="B62" t="str">
            <v>Vazante</v>
          </cell>
          <cell r="C62" t="str">
            <v>MG</v>
          </cell>
          <cell r="D62">
            <v>6240.2067152800018</v>
          </cell>
        </row>
        <row r="63">
          <cell r="A63">
            <v>4317806</v>
          </cell>
          <cell r="B63" t="str">
            <v>Santo Augusto</v>
          </cell>
          <cell r="C63" t="str">
            <v>RS</v>
          </cell>
          <cell r="D63">
            <v>6104.651070169999</v>
          </cell>
        </row>
        <row r="64">
          <cell r="A64">
            <v>3204104</v>
          </cell>
          <cell r="B64" t="str">
            <v>Pinheiros</v>
          </cell>
          <cell r="C64" t="str">
            <v>ES</v>
          </cell>
          <cell r="D64">
            <v>6098.6817323100004</v>
          </cell>
        </row>
        <row r="65">
          <cell r="A65">
            <v>3145000</v>
          </cell>
          <cell r="B65" t="str">
            <v>Nova Ponte</v>
          </cell>
          <cell r="C65" t="str">
            <v>MG</v>
          </cell>
          <cell r="D65">
            <v>6076.4230350799999</v>
          </cell>
        </row>
        <row r="66">
          <cell r="A66">
            <v>3111507</v>
          </cell>
          <cell r="B66" t="str">
            <v>Campos Altos</v>
          </cell>
          <cell r="C66" t="str">
            <v>MG</v>
          </cell>
          <cell r="D66">
            <v>5955.9511318100012</v>
          </cell>
        </row>
        <row r="67">
          <cell r="A67">
            <v>5210406</v>
          </cell>
          <cell r="B67" t="str">
            <v>Itaberaí</v>
          </cell>
          <cell r="C67" t="str">
            <v>GO</v>
          </cell>
          <cell r="D67">
            <v>5895.3260631799994</v>
          </cell>
        </row>
        <row r="68">
          <cell r="A68">
            <v>3170206</v>
          </cell>
          <cell r="B68" t="str">
            <v>Uberlândia</v>
          </cell>
          <cell r="C68" t="str">
            <v>MG</v>
          </cell>
          <cell r="D68">
            <v>5849.022065350001</v>
          </cell>
        </row>
        <row r="69">
          <cell r="A69">
            <v>3117306</v>
          </cell>
          <cell r="B69" t="str">
            <v>Conceição das Alagoas</v>
          </cell>
          <cell r="C69" t="str">
            <v>MG</v>
          </cell>
          <cell r="D69">
            <v>5779.0343187600001</v>
          </cell>
        </row>
        <row r="70">
          <cell r="A70">
            <v>5107008</v>
          </cell>
          <cell r="B70" t="str">
            <v>Poxoréu</v>
          </cell>
          <cell r="C70" t="str">
            <v>MT</v>
          </cell>
          <cell r="D70">
            <v>5773.0457645800007</v>
          </cell>
        </row>
        <row r="71">
          <cell r="A71">
            <v>5102637</v>
          </cell>
          <cell r="B71" t="str">
            <v>Campo Novo do Parecis</v>
          </cell>
          <cell r="C71" t="str">
            <v>MT</v>
          </cell>
          <cell r="D71">
            <v>5685.3390293099992</v>
          </cell>
        </row>
        <row r="72">
          <cell r="A72">
            <v>4317707</v>
          </cell>
          <cell r="B72" t="str">
            <v>Santo Antônio das Missões</v>
          </cell>
          <cell r="C72" t="str">
            <v>RS</v>
          </cell>
          <cell r="D72">
            <v>5562.1283506600012</v>
          </cell>
        </row>
        <row r="73">
          <cell r="A73">
            <v>3156403</v>
          </cell>
          <cell r="B73" t="str">
            <v>Romaria</v>
          </cell>
          <cell r="C73" t="str">
            <v>MG</v>
          </cell>
          <cell r="D73">
            <v>5538.3112745599983</v>
          </cell>
        </row>
        <row r="74">
          <cell r="A74">
            <v>3148103</v>
          </cell>
          <cell r="B74" t="str">
            <v>Patrocínio</v>
          </cell>
          <cell r="C74" t="str">
            <v>MG</v>
          </cell>
          <cell r="D74">
            <v>5524.4234580200018</v>
          </cell>
        </row>
        <row r="75">
          <cell r="A75">
            <v>2911105</v>
          </cell>
          <cell r="B75" t="str">
            <v>Formosa do Rio Preto</v>
          </cell>
          <cell r="C75" t="str">
            <v>BA</v>
          </cell>
          <cell r="D75">
            <v>5514.9709487099981</v>
          </cell>
        </row>
        <row r="76">
          <cell r="A76">
            <v>4302220</v>
          </cell>
          <cell r="B76" t="str">
            <v>Boa Vista do Cadeado</v>
          </cell>
          <cell r="C76" t="str">
            <v>RS</v>
          </cell>
          <cell r="D76">
            <v>5489.9179806900001</v>
          </cell>
        </row>
        <row r="77">
          <cell r="A77">
            <v>5209101</v>
          </cell>
          <cell r="B77" t="str">
            <v>Goiatuba</v>
          </cell>
          <cell r="C77" t="str">
            <v>GO</v>
          </cell>
          <cell r="D77">
            <v>5279.315863949997</v>
          </cell>
        </row>
        <row r="78">
          <cell r="A78">
            <v>5221551</v>
          </cell>
          <cell r="B78" t="str">
            <v>Turvelândia</v>
          </cell>
          <cell r="C78" t="str">
            <v>GO</v>
          </cell>
          <cell r="D78">
            <v>5264.0399277199976</v>
          </cell>
        </row>
        <row r="79">
          <cell r="A79">
            <v>3143500</v>
          </cell>
          <cell r="B79" t="str">
            <v>Morada Nova de Minas</v>
          </cell>
          <cell r="C79" t="str">
            <v>MG</v>
          </cell>
          <cell r="D79">
            <v>5207.4728829299993</v>
          </cell>
        </row>
        <row r="80">
          <cell r="A80">
            <v>3153400</v>
          </cell>
          <cell r="B80" t="str">
            <v>Presidente Olegário</v>
          </cell>
          <cell r="C80" t="str">
            <v>MG</v>
          </cell>
          <cell r="D80">
            <v>5194.3137803300024</v>
          </cell>
        </row>
        <row r="81">
          <cell r="A81">
            <v>5205109</v>
          </cell>
          <cell r="B81" t="str">
            <v>Catalão</v>
          </cell>
          <cell r="C81" t="str">
            <v>GO</v>
          </cell>
          <cell r="D81">
            <v>5152.0009163300001</v>
          </cell>
        </row>
        <row r="82">
          <cell r="A82">
            <v>3104502</v>
          </cell>
          <cell r="B82" t="str">
            <v>Arinos</v>
          </cell>
          <cell r="C82" t="str">
            <v>MG</v>
          </cell>
          <cell r="D82">
            <v>4998.7401888800005</v>
          </cell>
        </row>
        <row r="83">
          <cell r="A83">
            <v>5200134</v>
          </cell>
          <cell r="B83" t="str">
            <v>Acreúna</v>
          </cell>
          <cell r="C83" t="str">
            <v>GO</v>
          </cell>
          <cell r="D83">
            <v>4997.8234323600009</v>
          </cell>
        </row>
        <row r="84">
          <cell r="A84">
            <v>5106281</v>
          </cell>
          <cell r="B84" t="str">
            <v>Novo São Joaquim</v>
          </cell>
          <cell r="C84" t="str">
            <v>MT</v>
          </cell>
          <cell r="D84">
            <v>4867.9505102999983</v>
          </cell>
        </row>
        <row r="85">
          <cell r="A85">
            <v>5104526</v>
          </cell>
          <cell r="B85" t="str">
            <v>Ipiranga do Norte</v>
          </cell>
          <cell r="C85" t="str">
            <v>MT</v>
          </cell>
          <cell r="D85">
            <v>4805.03155195</v>
          </cell>
        </row>
        <row r="86">
          <cell r="A86">
            <v>3156908</v>
          </cell>
          <cell r="B86" t="str">
            <v>Sacramento</v>
          </cell>
          <cell r="C86" t="str">
            <v>MG</v>
          </cell>
          <cell r="D86">
            <v>4804.0085476099994</v>
          </cell>
        </row>
        <row r="87">
          <cell r="A87">
            <v>3148004</v>
          </cell>
          <cell r="B87" t="str">
            <v>Patos de Minas</v>
          </cell>
          <cell r="C87" t="str">
            <v>MG</v>
          </cell>
          <cell r="D87">
            <v>4774.0199942100007</v>
          </cell>
        </row>
        <row r="88">
          <cell r="A88">
            <v>3151602</v>
          </cell>
          <cell r="B88" t="str">
            <v>Planura</v>
          </cell>
          <cell r="C88" t="str">
            <v>MG</v>
          </cell>
          <cell r="D88">
            <v>4770.9435426900018</v>
          </cell>
        </row>
        <row r="89">
          <cell r="A89">
            <v>3130705</v>
          </cell>
          <cell r="B89" t="str">
            <v>Indianópolis</v>
          </cell>
          <cell r="C89" t="str">
            <v>MG</v>
          </cell>
          <cell r="D89">
            <v>4745.4752475899977</v>
          </cell>
        </row>
        <row r="90">
          <cell r="A90">
            <v>5204003</v>
          </cell>
          <cell r="B90" t="str">
            <v>Cabeceiras</v>
          </cell>
          <cell r="C90" t="str">
            <v>GO</v>
          </cell>
          <cell r="D90">
            <v>4722.0980978500011</v>
          </cell>
        </row>
        <row r="91">
          <cell r="A91">
            <v>3504503</v>
          </cell>
          <cell r="B91" t="str">
            <v>Avaré</v>
          </cell>
          <cell r="C91" t="str">
            <v>SP</v>
          </cell>
          <cell r="D91">
            <v>4637.2481073899999</v>
          </cell>
        </row>
        <row r="92">
          <cell r="A92">
            <v>4310603</v>
          </cell>
          <cell r="B92" t="str">
            <v>Itaqui</v>
          </cell>
          <cell r="C92" t="str">
            <v>RS</v>
          </cell>
          <cell r="D92">
            <v>4592.6421594100002</v>
          </cell>
        </row>
        <row r="93">
          <cell r="A93">
            <v>1716505</v>
          </cell>
          <cell r="B93" t="str">
            <v>Pedro Afonso</v>
          </cell>
          <cell r="C93" t="str">
            <v>TO</v>
          </cell>
          <cell r="D93">
            <v>4479.6443511500001</v>
          </cell>
        </row>
        <row r="94">
          <cell r="A94">
            <v>3512605</v>
          </cell>
          <cell r="B94" t="str">
            <v>Coronel Macedo</v>
          </cell>
          <cell r="C94" t="str">
            <v>SP</v>
          </cell>
          <cell r="D94">
            <v>4459.4550528699983</v>
          </cell>
        </row>
        <row r="95">
          <cell r="A95">
            <v>3502200</v>
          </cell>
          <cell r="B95" t="str">
            <v>Angatuba</v>
          </cell>
          <cell r="C95" t="str">
            <v>SP</v>
          </cell>
          <cell r="D95">
            <v>4454.110797450001</v>
          </cell>
        </row>
        <row r="96">
          <cell r="A96">
            <v>4302238</v>
          </cell>
          <cell r="B96" t="str">
            <v>Boa Vista do Incra</v>
          </cell>
          <cell r="C96" t="str">
            <v>RS</v>
          </cell>
          <cell r="D96">
            <v>4228.2929610000001</v>
          </cell>
        </row>
        <row r="97">
          <cell r="A97">
            <v>5006606</v>
          </cell>
          <cell r="B97" t="str">
            <v>Ponta Porã</v>
          </cell>
          <cell r="C97" t="str">
            <v>MS</v>
          </cell>
          <cell r="D97">
            <v>4210.3246883000002</v>
          </cell>
        </row>
        <row r="98">
          <cell r="A98">
            <v>4300406</v>
          </cell>
          <cell r="B98" t="str">
            <v>Alegrete</v>
          </cell>
          <cell r="C98" t="str">
            <v>RS</v>
          </cell>
          <cell r="D98">
            <v>4163.2184640399992</v>
          </cell>
        </row>
        <row r="99">
          <cell r="A99">
            <v>5007109</v>
          </cell>
          <cell r="B99" t="str">
            <v>Ribas do Rio Pardo</v>
          </cell>
          <cell r="C99" t="str">
            <v>MS</v>
          </cell>
          <cell r="D99">
            <v>4152.5198758399993</v>
          </cell>
        </row>
        <row r="100">
          <cell r="A100">
            <v>5203807</v>
          </cell>
          <cell r="B100" t="str">
            <v>Britânia</v>
          </cell>
          <cell r="C100" t="str">
            <v>GO</v>
          </cell>
          <cell r="D100">
            <v>4150.1742745799993</v>
          </cell>
        </row>
        <row r="101">
          <cell r="A101">
            <v>5106224</v>
          </cell>
          <cell r="B101" t="str">
            <v>Nova Mutum</v>
          </cell>
          <cell r="C101" t="str">
            <v>MT</v>
          </cell>
          <cell r="D101">
            <v>4140.7037893199995</v>
          </cell>
        </row>
        <row r="102">
          <cell r="A102">
            <v>3126208</v>
          </cell>
          <cell r="B102" t="str">
            <v>Formoso</v>
          </cell>
          <cell r="C102" t="str">
            <v>MG</v>
          </cell>
          <cell r="D102">
            <v>4067.6585864499993</v>
          </cell>
        </row>
        <row r="103">
          <cell r="A103">
            <v>5215603</v>
          </cell>
          <cell r="B103" t="str">
            <v>Padre Bernardo</v>
          </cell>
          <cell r="C103" t="str">
            <v>GO</v>
          </cell>
          <cell r="D103">
            <v>3926.7642128699999</v>
          </cell>
        </row>
        <row r="104">
          <cell r="A104">
            <v>5107065</v>
          </cell>
          <cell r="B104" t="str">
            <v>Querência</v>
          </cell>
          <cell r="C104" t="str">
            <v>MT</v>
          </cell>
          <cell r="D104">
            <v>3893.2790184200007</v>
          </cell>
        </row>
        <row r="105">
          <cell r="A105">
            <v>5001508</v>
          </cell>
          <cell r="B105" t="str">
            <v>Bandeirantes</v>
          </cell>
          <cell r="C105" t="str">
            <v>MS</v>
          </cell>
          <cell r="D105">
            <v>3838.5982038000002</v>
          </cell>
        </row>
        <row r="106">
          <cell r="A106">
            <v>5211909</v>
          </cell>
          <cell r="B106" t="str">
            <v>Jataí</v>
          </cell>
          <cell r="C106" t="str">
            <v>GO</v>
          </cell>
          <cell r="D106">
            <v>3824.9116424200006</v>
          </cell>
        </row>
        <row r="107">
          <cell r="A107">
            <v>5215702</v>
          </cell>
          <cell r="B107" t="str">
            <v>Palmeiras de Goiás</v>
          </cell>
          <cell r="C107" t="str">
            <v>GO</v>
          </cell>
          <cell r="D107">
            <v>3794.1439009899991</v>
          </cell>
        </row>
        <row r="108">
          <cell r="A108">
            <v>2101400</v>
          </cell>
          <cell r="B108" t="str">
            <v>Balsas</v>
          </cell>
          <cell r="C108" t="str">
            <v>MA</v>
          </cell>
          <cell r="D108">
            <v>3774.1304659400002</v>
          </cell>
        </row>
        <row r="109">
          <cell r="A109">
            <v>5214606</v>
          </cell>
          <cell r="B109" t="str">
            <v>Niquelândia</v>
          </cell>
          <cell r="C109" t="str">
            <v>GO</v>
          </cell>
          <cell r="D109">
            <v>3772.7101042800014</v>
          </cell>
        </row>
        <row r="110">
          <cell r="A110">
            <v>5106802</v>
          </cell>
          <cell r="B110" t="str">
            <v>Porto dos Gaúchos</v>
          </cell>
          <cell r="C110" t="str">
            <v>MT</v>
          </cell>
          <cell r="D110">
            <v>3764.4708999099998</v>
          </cell>
        </row>
        <row r="111">
          <cell r="A111">
            <v>5217708</v>
          </cell>
          <cell r="B111" t="str">
            <v>Pontalina</v>
          </cell>
          <cell r="C111" t="str">
            <v>GO</v>
          </cell>
          <cell r="D111">
            <v>3744.9510621599998</v>
          </cell>
        </row>
        <row r="112">
          <cell r="A112">
            <v>5222054</v>
          </cell>
          <cell r="B112" t="str">
            <v>Vicentinópolis</v>
          </cell>
          <cell r="C112" t="str">
            <v>GO</v>
          </cell>
          <cell r="D112">
            <v>3683.4084197100005</v>
          </cell>
        </row>
        <row r="113">
          <cell r="A113">
            <v>5101852</v>
          </cell>
          <cell r="B113" t="str">
            <v>Bom Jesus do Araguaia</v>
          </cell>
          <cell r="C113" t="str">
            <v>MT</v>
          </cell>
          <cell r="D113">
            <v>3641.3364508</v>
          </cell>
        </row>
        <row r="114">
          <cell r="A114">
            <v>5219258</v>
          </cell>
          <cell r="B114" t="str">
            <v>Santa Fé de Goiás</v>
          </cell>
          <cell r="C114" t="str">
            <v>GO</v>
          </cell>
          <cell r="D114">
            <v>3586.3694335600003</v>
          </cell>
        </row>
        <row r="115">
          <cell r="A115">
            <v>4311205</v>
          </cell>
          <cell r="B115" t="str">
            <v>Júlio de Castilhos</v>
          </cell>
          <cell r="C115" t="str">
            <v>RS</v>
          </cell>
          <cell r="D115">
            <v>3583.5872022600001</v>
          </cell>
        </row>
        <row r="116">
          <cell r="A116">
            <v>5214838</v>
          </cell>
          <cell r="B116" t="str">
            <v>Nova Crixás</v>
          </cell>
          <cell r="C116" t="str">
            <v>GO</v>
          </cell>
          <cell r="D116">
            <v>3566.7405306199994</v>
          </cell>
        </row>
        <row r="117">
          <cell r="A117">
            <v>5219308</v>
          </cell>
          <cell r="B117" t="str">
            <v>Santa Helena de Goiás</v>
          </cell>
          <cell r="C117" t="str">
            <v>GO</v>
          </cell>
          <cell r="D117">
            <v>3551.3654290400009</v>
          </cell>
        </row>
        <row r="118">
          <cell r="A118">
            <v>1508126</v>
          </cell>
          <cell r="B118" t="str">
            <v>Ulianópolis</v>
          </cell>
          <cell r="C118" t="str">
            <v>PA</v>
          </cell>
          <cell r="D118">
            <v>3549.1602459900009</v>
          </cell>
        </row>
        <row r="119">
          <cell r="A119">
            <v>5220603</v>
          </cell>
          <cell r="B119" t="str">
            <v>Silvânia</v>
          </cell>
          <cell r="C119" t="str">
            <v>GO</v>
          </cell>
          <cell r="D119">
            <v>3532.223932129999</v>
          </cell>
        </row>
        <row r="120">
          <cell r="A120">
            <v>3170800</v>
          </cell>
          <cell r="B120" t="str">
            <v>Várzea da Palma</v>
          </cell>
          <cell r="C120" t="str">
            <v>MG</v>
          </cell>
          <cell r="D120">
            <v>3473.2922432699997</v>
          </cell>
        </row>
        <row r="121">
          <cell r="A121">
            <v>4305405</v>
          </cell>
          <cell r="B121" t="str">
            <v>Chiapetta</v>
          </cell>
          <cell r="C121" t="str">
            <v>RS</v>
          </cell>
          <cell r="D121">
            <v>3461.4556287099986</v>
          </cell>
        </row>
        <row r="122">
          <cell r="A122">
            <v>5208004</v>
          </cell>
          <cell r="B122" t="str">
            <v>Formosa</v>
          </cell>
          <cell r="C122" t="str">
            <v>GO</v>
          </cell>
          <cell r="D122">
            <v>3427.8310997799995</v>
          </cell>
        </row>
        <row r="123">
          <cell r="A123">
            <v>3111408</v>
          </cell>
          <cell r="B123" t="str">
            <v>Campo Florido</v>
          </cell>
          <cell r="C123" t="str">
            <v>MG</v>
          </cell>
          <cell r="D123">
            <v>3409.4909967199997</v>
          </cell>
        </row>
        <row r="124">
          <cell r="A124">
            <v>4307831</v>
          </cell>
          <cell r="B124" t="str">
            <v>Eugênio de Castro</v>
          </cell>
          <cell r="C124" t="str">
            <v>RS</v>
          </cell>
          <cell r="D124">
            <v>3298.4532144699992</v>
          </cell>
        </row>
        <row r="125">
          <cell r="A125">
            <v>4302501</v>
          </cell>
          <cell r="B125" t="str">
            <v>Bossoroca</v>
          </cell>
          <cell r="C125" t="str">
            <v>RS</v>
          </cell>
          <cell r="D125">
            <v>3283.9292932299995</v>
          </cell>
        </row>
        <row r="126">
          <cell r="A126">
            <v>2929057</v>
          </cell>
          <cell r="B126" t="str">
            <v>São Félix do Coribe</v>
          </cell>
          <cell r="C126" t="str">
            <v>BA</v>
          </cell>
          <cell r="D126">
            <v>3195.3231192300004</v>
          </cell>
        </row>
        <row r="127">
          <cell r="A127">
            <v>3143104</v>
          </cell>
          <cell r="B127" t="str">
            <v>Monte Carmelo</v>
          </cell>
          <cell r="C127" t="str">
            <v>MG</v>
          </cell>
          <cell r="D127">
            <v>3187.0130702199999</v>
          </cell>
        </row>
        <row r="128">
          <cell r="A128">
            <v>3522307</v>
          </cell>
          <cell r="B128" t="str">
            <v>Itapetininga</v>
          </cell>
          <cell r="C128" t="str">
            <v>SP</v>
          </cell>
          <cell r="D128">
            <v>3185.3115671400005</v>
          </cell>
        </row>
        <row r="129">
          <cell r="A129">
            <v>1505502</v>
          </cell>
          <cell r="B129" t="str">
            <v>Paragominas</v>
          </cell>
          <cell r="C129" t="str">
            <v>PA</v>
          </cell>
          <cell r="D129">
            <v>3150.4299339300001</v>
          </cell>
        </row>
        <row r="130">
          <cell r="A130">
            <v>3103504</v>
          </cell>
          <cell r="B130" t="str">
            <v>Araguari</v>
          </cell>
          <cell r="C130" t="str">
            <v>MG</v>
          </cell>
          <cell r="D130">
            <v>3148.28801445</v>
          </cell>
        </row>
        <row r="131">
          <cell r="A131">
            <v>2930154</v>
          </cell>
          <cell r="B131" t="str">
            <v>Serra do Ramalho</v>
          </cell>
          <cell r="C131" t="str">
            <v>BA</v>
          </cell>
          <cell r="D131">
            <v>3148.0828524300005</v>
          </cell>
        </row>
        <row r="132">
          <cell r="A132">
            <v>4311718</v>
          </cell>
          <cell r="B132" t="str">
            <v>Maçambará</v>
          </cell>
          <cell r="C132" t="str">
            <v>RS</v>
          </cell>
          <cell r="D132">
            <v>3127.6835760000004</v>
          </cell>
        </row>
        <row r="133">
          <cell r="A133">
            <v>3530706</v>
          </cell>
          <cell r="B133" t="str">
            <v>Mogi Guaçu</v>
          </cell>
          <cell r="C133" t="str">
            <v>SP</v>
          </cell>
          <cell r="D133">
            <v>3120.6234939600004</v>
          </cell>
        </row>
        <row r="134">
          <cell r="A134">
            <v>3138104</v>
          </cell>
          <cell r="B134" t="str">
            <v>Lassance</v>
          </cell>
          <cell r="C134" t="str">
            <v>MG</v>
          </cell>
          <cell r="D134">
            <v>3098.0399720700007</v>
          </cell>
        </row>
        <row r="135">
          <cell r="A135">
            <v>4316451</v>
          </cell>
          <cell r="B135" t="str">
            <v>Salto do Jacuí</v>
          </cell>
          <cell r="C135" t="str">
            <v>RS</v>
          </cell>
          <cell r="D135">
            <v>3076.0037914999998</v>
          </cell>
        </row>
        <row r="136">
          <cell r="A136">
            <v>3500303</v>
          </cell>
          <cell r="B136" t="str">
            <v>Aguaí</v>
          </cell>
          <cell r="C136" t="str">
            <v>SP</v>
          </cell>
          <cell r="D136">
            <v>3066.5068360100013</v>
          </cell>
        </row>
        <row r="137">
          <cell r="A137">
            <v>4318309</v>
          </cell>
          <cell r="B137" t="str">
            <v>São Gabriel</v>
          </cell>
          <cell r="C137" t="str">
            <v>RS</v>
          </cell>
          <cell r="D137">
            <v>3013.0933755899996</v>
          </cell>
        </row>
        <row r="138">
          <cell r="A138">
            <v>3512100</v>
          </cell>
          <cell r="B138" t="str">
            <v>Colômbia</v>
          </cell>
          <cell r="C138" t="str">
            <v>SP</v>
          </cell>
          <cell r="D138">
            <v>2982.2412377800006</v>
          </cell>
        </row>
        <row r="139">
          <cell r="A139">
            <v>2109502</v>
          </cell>
          <cell r="B139" t="str">
            <v>Riachão</v>
          </cell>
          <cell r="C139" t="str">
            <v>MA</v>
          </cell>
          <cell r="D139">
            <v>2976.8736480400003</v>
          </cell>
        </row>
        <row r="140">
          <cell r="A140">
            <v>3137106</v>
          </cell>
          <cell r="B140" t="str">
            <v>Lagamar</v>
          </cell>
          <cell r="C140" t="str">
            <v>MG</v>
          </cell>
          <cell r="D140">
            <v>2958.6706284600004</v>
          </cell>
        </row>
        <row r="141">
          <cell r="A141">
            <v>4308458</v>
          </cell>
          <cell r="B141" t="str">
            <v>Fortaleza dos Valos</v>
          </cell>
          <cell r="C141" t="str">
            <v>RS</v>
          </cell>
          <cell r="D141">
            <v>2950.1641176500011</v>
          </cell>
        </row>
        <row r="142">
          <cell r="A142">
            <v>3511409</v>
          </cell>
          <cell r="B142" t="str">
            <v>Cerqueira César</v>
          </cell>
          <cell r="C142" t="str">
            <v>SP</v>
          </cell>
          <cell r="D142">
            <v>2939.9481279299998</v>
          </cell>
        </row>
        <row r="143">
          <cell r="A143">
            <v>5220009</v>
          </cell>
          <cell r="B143" t="str">
            <v>São João d'Aliança</v>
          </cell>
          <cell r="C143" t="str">
            <v>GO</v>
          </cell>
          <cell r="D143">
            <v>2905.21572191</v>
          </cell>
        </row>
        <row r="144">
          <cell r="A144">
            <v>5209952</v>
          </cell>
          <cell r="B144" t="str">
            <v>Indiara</v>
          </cell>
          <cell r="C144" t="str">
            <v>GO</v>
          </cell>
          <cell r="D144">
            <v>2864.5578202300007</v>
          </cell>
        </row>
        <row r="145">
          <cell r="A145">
            <v>3124807</v>
          </cell>
          <cell r="B145" t="str">
            <v>Estrela do Sul</v>
          </cell>
          <cell r="C145" t="str">
            <v>MG</v>
          </cell>
          <cell r="D145">
            <v>2836.0910710500002</v>
          </cell>
        </row>
        <row r="146">
          <cell r="A146">
            <v>4310009</v>
          </cell>
          <cell r="B146" t="str">
            <v>Ibirubá</v>
          </cell>
          <cell r="C146" t="str">
            <v>RS</v>
          </cell>
          <cell r="D146">
            <v>2831.2101931700008</v>
          </cell>
        </row>
        <row r="147">
          <cell r="A147">
            <v>3538808</v>
          </cell>
          <cell r="B147" t="str">
            <v>Piraju</v>
          </cell>
          <cell r="C147" t="str">
            <v>SP</v>
          </cell>
          <cell r="D147">
            <v>2825.8626244699999</v>
          </cell>
        </row>
        <row r="148">
          <cell r="A148">
            <v>3126109</v>
          </cell>
          <cell r="B148" t="str">
            <v>Formiga</v>
          </cell>
          <cell r="C148" t="str">
            <v>MG</v>
          </cell>
          <cell r="D148">
            <v>2816.9170850200007</v>
          </cell>
        </row>
        <row r="149">
          <cell r="A149">
            <v>3553856</v>
          </cell>
          <cell r="B149" t="str">
            <v>Taquarivaí</v>
          </cell>
          <cell r="C149" t="str">
            <v>SP</v>
          </cell>
          <cell r="D149">
            <v>2816.0049509300002</v>
          </cell>
        </row>
        <row r="150">
          <cell r="A150">
            <v>3152006</v>
          </cell>
          <cell r="B150" t="str">
            <v>Pompéu</v>
          </cell>
          <cell r="C150" t="str">
            <v>MG</v>
          </cell>
          <cell r="D150">
            <v>2804.6662082200005</v>
          </cell>
        </row>
        <row r="151">
          <cell r="A151">
            <v>3151206</v>
          </cell>
          <cell r="B151" t="str">
            <v>Pirapora</v>
          </cell>
          <cell r="C151" t="str">
            <v>MG</v>
          </cell>
          <cell r="D151">
            <v>2770.3858858800008</v>
          </cell>
        </row>
        <row r="152">
          <cell r="A152">
            <v>5108006</v>
          </cell>
          <cell r="B152" t="str">
            <v>Tapurah</v>
          </cell>
          <cell r="C152" t="str">
            <v>MT</v>
          </cell>
          <cell r="D152">
            <v>2766.6185009799997</v>
          </cell>
        </row>
        <row r="153">
          <cell r="A153">
            <v>5204409</v>
          </cell>
          <cell r="B153" t="str">
            <v>Caiapônia</v>
          </cell>
          <cell r="C153" t="str">
            <v>GO</v>
          </cell>
          <cell r="D153">
            <v>2761.5564967</v>
          </cell>
        </row>
        <row r="154">
          <cell r="A154">
            <v>3166808</v>
          </cell>
          <cell r="B154" t="str">
            <v>Serra do Salitre</v>
          </cell>
          <cell r="C154" t="str">
            <v>MG</v>
          </cell>
          <cell r="D154">
            <v>2734.7760538400003</v>
          </cell>
        </row>
        <row r="155">
          <cell r="A155">
            <v>3505500</v>
          </cell>
          <cell r="B155" t="str">
            <v>Barretos</v>
          </cell>
          <cell r="C155" t="str">
            <v>SP</v>
          </cell>
          <cell r="D155">
            <v>2733.2665767099998</v>
          </cell>
        </row>
        <row r="156">
          <cell r="A156">
            <v>5218508</v>
          </cell>
          <cell r="B156" t="str">
            <v>Quirinópolis</v>
          </cell>
          <cell r="C156" t="str">
            <v>GO</v>
          </cell>
          <cell r="D156">
            <v>2715.4603204099994</v>
          </cell>
        </row>
        <row r="157">
          <cell r="A157">
            <v>5222005</v>
          </cell>
          <cell r="B157" t="str">
            <v>Vianópolis</v>
          </cell>
          <cell r="C157" t="str">
            <v>GO</v>
          </cell>
          <cell r="D157">
            <v>2684.5035711800001</v>
          </cell>
        </row>
        <row r="158">
          <cell r="A158">
            <v>5222302</v>
          </cell>
          <cell r="B158" t="str">
            <v>Vila Propício</v>
          </cell>
          <cell r="C158" t="str">
            <v>GO</v>
          </cell>
          <cell r="D158">
            <v>2675.2252792799991</v>
          </cell>
        </row>
        <row r="159">
          <cell r="A159">
            <v>2307601</v>
          </cell>
          <cell r="B159" t="str">
            <v>Limoeiro do Norte</v>
          </cell>
          <cell r="C159" t="str">
            <v>CE</v>
          </cell>
          <cell r="D159">
            <v>2642.6452737600007</v>
          </cell>
        </row>
        <row r="160">
          <cell r="A160">
            <v>5003702</v>
          </cell>
          <cell r="B160" t="str">
            <v>Dourados</v>
          </cell>
          <cell r="C160" t="str">
            <v>MS</v>
          </cell>
          <cell r="D160">
            <v>2630.4147541400007</v>
          </cell>
        </row>
        <row r="161">
          <cell r="A161">
            <v>4322400</v>
          </cell>
          <cell r="B161" t="str">
            <v>Uruguaiana</v>
          </cell>
          <cell r="C161" t="str">
            <v>RS</v>
          </cell>
          <cell r="D161">
            <v>2620.2746560200003</v>
          </cell>
        </row>
        <row r="162">
          <cell r="A162">
            <v>3162401</v>
          </cell>
          <cell r="B162" t="str">
            <v>São João da Ponte</v>
          </cell>
          <cell r="C162" t="str">
            <v>MG</v>
          </cell>
          <cell r="D162">
            <v>2587.3878688500004</v>
          </cell>
        </row>
        <row r="163">
          <cell r="A163">
            <v>5107792</v>
          </cell>
          <cell r="B163" t="str">
            <v>Santo Antônio do Leste</v>
          </cell>
          <cell r="C163" t="str">
            <v>MT</v>
          </cell>
          <cell r="D163">
            <v>2554.8965991100004</v>
          </cell>
        </row>
        <row r="164">
          <cell r="A164">
            <v>3170529</v>
          </cell>
          <cell r="B164" t="str">
            <v>Urucuia</v>
          </cell>
          <cell r="C164" t="str">
            <v>MG</v>
          </cell>
          <cell r="D164">
            <v>2554.6168291099998</v>
          </cell>
        </row>
        <row r="165">
          <cell r="A165">
            <v>3530508</v>
          </cell>
          <cell r="B165" t="str">
            <v>Mococa</v>
          </cell>
          <cell r="C165" t="str">
            <v>SP</v>
          </cell>
          <cell r="D165">
            <v>2541.6355920700003</v>
          </cell>
        </row>
        <row r="166">
          <cell r="A166">
            <v>5213756</v>
          </cell>
          <cell r="B166" t="str">
            <v>Montividiu</v>
          </cell>
          <cell r="C166" t="str">
            <v>GO</v>
          </cell>
          <cell r="D166">
            <v>2535.0287848200001</v>
          </cell>
        </row>
        <row r="167">
          <cell r="A167">
            <v>4314308</v>
          </cell>
          <cell r="B167" t="str">
            <v>Pejuçara</v>
          </cell>
          <cell r="C167" t="str">
            <v>RS</v>
          </cell>
          <cell r="D167">
            <v>2531.1926103300002</v>
          </cell>
        </row>
        <row r="168">
          <cell r="A168">
            <v>5213707</v>
          </cell>
          <cell r="B168" t="str">
            <v>Montes Claros de Goiás</v>
          </cell>
          <cell r="C168" t="str">
            <v>GO</v>
          </cell>
          <cell r="D168">
            <v>2526.1998230899994</v>
          </cell>
        </row>
        <row r="169">
          <cell r="A169">
            <v>3556404</v>
          </cell>
          <cell r="B169" t="str">
            <v>Vargem Grande do Sul</v>
          </cell>
          <cell r="C169" t="str">
            <v>SP</v>
          </cell>
          <cell r="D169">
            <v>2518.6304193100013</v>
          </cell>
        </row>
        <row r="170">
          <cell r="A170">
            <v>3169604</v>
          </cell>
          <cell r="B170" t="str">
            <v>Tupaciguara</v>
          </cell>
          <cell r="C170" t="str">
            <v>MG</v>
          </cell>
          <cell r="D170">
            <v>2484.6832906700006</v>
          </cell>
        </row>
        <row r="171">
          <cell r="A171">
            <v>3506300</v>
          </cell>
          <cell r="B171" t="str">
            <v>Bernardino de Campos</v>
          </cell>
          <cell r="C171" t="str">
            <v>SP</v>
          </cell>
          <cell r="D171">
            <v>2483.6400045200007</v>
          </cell>
        </row>
        <row r="172">
          <cell r="A172">
            <v>4305900</v>
          </cell>
          <cell r="B172" t="str">
            <v>Coronel Bicaco</v>
          </cell>
          <cell r="C172" t="str">
            <v>RS</v>
          </cell>
          <cell r="D172">
            <v>2461.0197615499997</v>
          </cell>
        </row>
        <row r="173">
          <cell r="A173">
            <v>3140852</v>
          </cell>
          <cell r="B173" t="str">
            <v>Matias Cardoso</v>
          </cell>
          <cell r="C173" t="str">
            <v>MG</v>
          </cell>
          <cell r="D173">
            <v>2439.7414085099999</v>
          </cell>
        </row>
        <row r="174">
          <cell r="A174">
            <v>4306932</v>
          </cell>
          <cell r="B174" t="str">
            <v>Entre-Ijuís</v>
          </cell>
          <cell r="C174" t="str">
            <v>RS</v>
          </cell>
          <cell r="D174">
            <v>2414.4367503500002</v>
          </cell>
        </row>
        <row r="175">
          <cell r="A175">
            <v>5002308</v>
          </cell>
          <cell r="B175" t="str">
            <v>Brasilândia</v>
          </cell>
          <cell r="C175" t="str">
            <v>MS</v>
          </cell>
          <cell r="D175">
            <v>2394.8681076500002</v>
          </cell>
        </row>
        <row r="176">
          <cell r="A176">
            <v>3101607</v>
          </cell>
          <cell r="B176" t="str">
            <v>Alfenas</v>
          </cell>
          <cell r="C176" t="str">
            <v>MG</v>
          </cell>
          <cell r="D176">
            <v>2363.0613401000001</v>
          </cell>
        </row>
        <row r="177">
          <cell r="A177">
            <v>3100708</v>
          </cell>
          <cell r="B177" t="str">
            <v>Água Comprida</v>
          </cell>
          <cell r="C177" t="str">
            <v>MG</v>
          </cell>
          <cell r="D177">
            <v>2357.98563122</v>
          </cell>
        </row>
        <row r="178">
          <cell r="A178">
            <v>5102678</v>
          </cell>
          <cell r="B178" t="str">
            <v>Campo Verde</v>
          </cell>
          <cell r="C178" t="str">
            <v>MT</v>
          </cell>
          <cell r="D178">
            <v>2280.1361085099998</v>
          </cell>
        </row>
        <row r="179">
          <cell r="A179">
            <v>3531902</v>
          </cell>
          <cell r="B179" t="str">
            <v>Morro Agudo</v>
          </cell>
          <cell r="C179" t="str">
            <v>SP</v>
          </cell>
          <cell r="D179">
            <v>2279.4149904599999</v>
          </cell>
        </row>
        <row r="180">
          <cell r="A180">
            <v>5220702</v>
          </cell>
          <cell r="B180" t="str">
            <v>Sítio d'Abadia</v>
          </cell>
          <cell r="C180" t="str">
            <v>GO</v>
          </cell>
          <cell r="D180">
            <v>2259.6112392799996</v>
          </cell>
        </row>
        <row r="181">
          <cell r="A181">
            <v>5202502</v>
          </cell>
          <cell r="B181" t="str">
            <v>Aruanã</v>
          </cell>
          <cell r="C181" t="str">
            <v>GO</v>
          </cell>
          <cell r="D181">
            <v>2253.1950039799999</v>
          </cell>
        </row>
        <row r="182">
          <cell r="A182">
            <v>3115805</v>
          </cell>
          <cell r="B182" t="str">
            <v>Centralina</v>
          </cell>
          <cell r="C182" t="str">
            <v>MG</v>
          </cell>
          <cell r="D182">
            <v>2236.0688155900002</v>
          </cell>
        </row>
        <row r="183">
          <cell r="A183">
            <v>4305306</v>
          </cell>
          <cell r="B183" t="str">
            <v>Chapada</v>
          </cell>
          <cell r="C183" t="str">
            <v>RS</v>
          </cell>
          <cell r="D183">
            <v>2231.24468884</v>
          </cell>
        </row>
        <row r="184">
          <cell r="A184">
            <v>5200605</v>
          </cell>
          <cell r="B184" t="str">
            <v>Alto Paraíso de Goiás</v>
          </cell>
          <cell r="C184" t="str">
            <v>GO</v>
          </cell>
          <cell r="D184">
            <v>2227.7248781099997</v>
          </cell>
        </row>
        <row r="185">
          <cell r="A185">
            <v>5106307</v>
          </cell>
          <cell r="B185" t="str">
            <v>Paranatinga</v>
          </cell>
          <cell r="C185" t="str">
            <v>MT</v>
          </cell>
          <cell r="D185">
            <v>2212.7392713400004</v>
          </cell>
        </row>
        <row r="186">
          <cell r="A186">
            <v>5107768</v>
          </cell>
          <cell r="B186" t="str">
            <v>Santa Rita do Trivelato</v>
          </cell>
          <cell r="C186" t="str">
            <v>MT</v>
          </cell>
          <cell r="D186">
            <v>2206.1972491300003</v>
          </cell>
        </row>
        <row r="187">
          <cell r="A187">
            <v>4303004</v>
          </cell>
          <cell r="B187" t="str">
            <v>Cachoeira do Sul</v>
          </cell>
          <cell r="C187" t="str">
            <v>RS</v>
          </cell>
          <cell r="D187">
            <v>2177.3434066500004</v>
          </cell>
        </row>
        <row r="188">
          <cell r="A188">
            <v>3523008</v>
          </cell>
          <cell r="B188" t="str">
            <v>Itapura</v>
          </cell>
          <cell r="C188" t="str">
            <v>SP</v>
          </cell>
          <cell r="D188">
            <v>2166.7508382700003</v>
          </cell>
        </row>
        <row r="189">
          <cell r="A189">
            <v>4305702</v>
          </cell>
          <cell r="B189" t="str">
            <v>Condor</v>
          </cell>
          <cell r="C189" t="str">
            <v>RS</v>
          </cell>
          <cell r="D189">
            <v>2124.0082209500001</v>
          </cell>
        </row>
        <row r="190">
          <cell r="A190">
            <v>3519253</v>
          </cell>
          <cell r="B190" t="str">
            <v>Iaras</v>
          </cell>
          <cell r="C190" t="str">
            <v>SP</v>
          </cell>
          <cell r="D190">
            <v>2122.39356159</v>
          </cell>
        </row>
        <row r="191">
          <cell r="A191">
            <v>4319208</v>
          </cell>
          <cell r="B191" t="str">
            <v>São Nicolau</v>
          </cell>
          <cell r="C191" t="str">
            <v>RS</v>
          </cell>
          <cell r="D191">
            <v>2120.9005470000002</v>
          </cell>
        </row>
        <row r="192">
          <cell r="A192">
            <v>5219357</v>
          </cell>
          <cell r="B192" t="str">
            <v>Santa Isabel</v>
          </cell>
          <cell r="C192" t="str">
            <v>GO</v>
          </cell>
          <cell r="D192">
            <v>2117.6251902299996</v>
          </cell>
        </row>
        <row r="193">
          <cell r="A193">
            <v>2928208</v>
          </cell>
          <cell r="B193" t="str">
            <v>Santana</v>
          </cell>
          <cell r="C193" t="str">
            <v>BA</v>
          </cell>
          <cell r="D193">
            <v>2097.7139443699998</v>
          </cell>
        </row>
        <row r="194">
          <cell r="A194">
            <v>3122470</v>
          </cell>
          <cell r="B194" t="str">
            <v>Dom Bosco</v>
          </cell>
          <cell r="C194" t="str">
            <v>MG</v>
          </cell>
          <cell r="D194">
            <v>2077.606418639999</v>
          </cell>
        </row>
        <row r="195">
          <cell r="A195">
            <v>4304655</v>
          </cell>
          <cell r="B195" t="str">
            <v>Capão do Cipó</v>
          </cell>
          <cell r="C195" t="str">
            <v>RS</v>
          </cell>
          <cell r="D195">
            <v>2074.5273002700001</v>
          </cell>
        </row>
        <row r="196">
          <cell r="A196">
            <v>3104007</v>
          </cell>
          <cell r="B196" t="str">
            <v>Araxá</v>
          </cell>
          <cell r="C196" t="str">
            <v>MG</v>
          </cell>
          <cell r="D196">
            <v>2069.9670154199994</v>
          </cell>
        </row>
        <row r="197">
          <cell r="A197">
            <v>5217104</v>
          </cell>
          <cell r="B197" t="str">
            <v>Piracanjuba</v>
          </cell>
          <cell r="C197" t="str">
            <v>GO</v>
          </cell>
          <cell r="D197">
            <v>2047.9036973299997</v>
          </cell>
        </row>
        <row r="198">
          <cell r="A198">
            <v>3132107</v>
          </cell>
          <cell r="B198" t="str">
            <v>Itacarambi</v>
          </cell>
          <cell r="C198" t="str">
            <v>MG</v>
          </cell>
          <cell r="D198">
            <v>2037.9059630499996</v>
          </cell>
        </row>
        <row r="199">
          <cell r="A199">
            <v>5007802</v>
          </cell>
          <cell r="B199" t="str">
            <v>Selvíria</v>
          </cell>
          <cell r="C199" t="str">
            <v>MS</v>
          </cell>
          <cell r="D199">
            <v>2037.28621692</v>
          </cell>
        </row>
        <row r="200">
          <cell r="A200">
            <v>3152808</v>
          </cell>
          <cell r="B200" t="str">
            <v>Prata</v>
          </cell>
          <cell r="C200" t="str">
            <v>MG</v>
          </cell>
          <cell r="D200">
            <v>2029.9524086699998</v>
          </cell>
        </row>
        <row r="201">
          <cell r="A201">
            <v>4309001</v>
          </cell>
          <cell r="B201" t="str">
            <v>Giruá</v>
          </cell>
          <cell r="C201" t="str">
            <v>RS</v>
          </cell>
          <cell r="D201">
            <v>2023.93766577</v>
          </cell>
        </row>
        <row r="202">
          <cell r="A202">
            <v>3162104</v>
          </cell>
          <cell r="B202" t="str">
            <v>São Gotardo</v>
          </cell>
          <cell r="C202" t="str">
            <v>MG</v>
          </cell>
          <cell r="D202">
            <v>2023.12684962</v>
          </cell>
        </row>
        <row r="203">
          <cell r="A203">
            <v>5212956</v>
          </cell>
          <cell r="B203" t="str">
            <v>Matrinchã</v>
          </cell>
          <cell r="C203" t="str">
            <v>GO</v>
          </cell>
          <cell r="D203">
            <v>2022.94921359</v>
          </cell>
        </row>
        <row r="204">
          <cell r="A204">
            <v>5203500</v>
          </cell>
          <cell r="B204" t="str">
            <v>Bom Jesus de Goiás</v>
          </cell>
          <cell r="C204" t="str">
            <v>GO</v>
          </cell>
          <cell r="D204">
            <v>1972.60653331</v>
          </cell>
        </row>
        <row r="205">
          <cell r="A205">
            <v>5220157</v>
          </cell>
          <cell r="B205" t="str">
            <v>São Luiz do Norte</v>
          </cell>
          <cell r="C205" t="str">
            <v>GO</v>
          </cell>
          <cell r="D205">
            <v>1971.6700681299997</v>
          </cell>
        </row>
        <row r="206">
          <cell r="A206">
            <v>4300034</v>
          </cell>
          <cell r="B206" t="str">
            <v>Aceguá</v>
          </cell>
          <cell r="C206" t="str">
            <v>RS</v>
          </cell>
          <cell r="D206">
            <v>1961.3879094500001</v>
          </cell>
        </row>
        <row r="207">
          <cell r="A207">
            <v>3552304</v>
          </cell>
          <cell r="B207" t="str">
            <v>Sud Mennucci</v>
          </cell>
          <cell r="C207" t="str">
            <v>SP</v>
          </cell>
          <cell r="D207">
            <v>1953.0877905400002</v>
          </cell>
        </row>
        <row r="208">
          <cell r="A208">
            <v>2111607</v>
          </cell>
          <cell r="B208" t="str">
            <v>São Raimundo das Mangabeiras</v>
          </cell>
          <cell r="C208" t="str">
            <v>MA</v>
          </cell>
          <cell r="D208">
            <v>1934.1927637800002</v>
          </cell>
        </row>
        <row r="209">
          <cell r="A209">
            <v>3510005</v>
          </cell>
          <cell r="B209" t="str">
            <v>Cândido Mota</v>
          </cell>
          <cell r="C209" t="str">
            <v>SP</v>
          </cell>
          <cell r="D209">
            <v>1912.4392062300001</v>
          </cell>
        </row>
        <row r="210">
          <cell r="A210">
            <v>5006200</v>
          </cell>
          <cell r="B210" t="str">
            <v>Nova Andradina</v>
          </cell>
          <cell r="C210" t="str">
            <v>MS</v>
          </cell>
          <cell r="D210">
            <v>1884.3783167700003</v>
          </cell>
        </row>
        <row r="211">
          <cell r="A211">
            <v>3544251</v>
          </cell>
          <cell r="B211" t="str">
            <v>Rosana</v>
          </cell>
          <cell r="C211" t="str">
            <v>SP</v>
          </cell>
          <cell r="D211">
            <v>1881.5890846599996</v>
          </cell>
        </row>
        <row r="212">
          <cell r="A212">
            <v>3150703</v>
          </cell>
          <cell r="B212" t="str">
            <v>Pirajuba</v>
          </cell>
          <cell r="C212" t="str">
            <v>MG</v>
          </cell>
          <cell r="D212">
            <v>1840.7976330500003</v>
          </cell>
        </row>
        <row r="213">
          <cell r="A213">
            <v>5006309</v>
          </cell>
          <cell r="B213" t="str">
            <v>Paranaíba</v>
          </cell>
          <cell r="C213" t="str">
            <v>MS</v>
          </cell>
          <cell r="D213">
            <v>1837.5715760099999</v>
          </cell>
        </row>
        <row r="214">
          <cell r="A214">
            <v>3537404</v>
          </cell>
          <cell r="B214" t="str">
            <v>Pereira Barreto</v>
          </cell>
          <cell r="C214" t="str">
            <v>SP</v>
          </cell>
          <cell r="D214">
            <v>1832.85592266</v>
          </cell>
        </row>
        <row r="215">
          <cell r="A215">
            <v>4117909</v>
          </cell>
          <cell r="B215" t="str">
            <v>Palotina</v>
          </cell>
          <cell r="C215" t="str">
            <v>PR</v>
          </cell>
          <cell r="D215">
            <v>1831.5474095700001</v>
          </cell>
        </row>
        <row r="216">
          <cell r="A216">
            <v>3510203</v>
          </cell>
          <cell r="B216" t="str">
            <v>Capão Bonito</v>
          </cell>
          <cell r="C216" t="str">
            <v>SP</v>
          </cell>
          <cell r="D216">
            <v>1821.1958494100002</v>
          </cell>
        </row>
        <row r="217">
          <cell r="A217">
            <v>3120904</v>
          </cell>
          <cell r="B217" t="str">
            <v>Curvelo</v>
          </cell>
          <cell r="C217" t="str">
            <v>MG</v>
          </cell>
          <cell r="D217">
            <v>1812.2621858599998</v>
          </cell>
        </row>
        <row r="218">
          <cell r="A218">
            <v>5101803</v>
          </cell>
          <cell r="B218" t="str">
            <v>Barra do Garças</v>
          </cell>
          <cell r="C218" t="str">
            <v>MT</v>
          </cell>
          <cell r="D218">
            <v>1809.7225365099998</v>
          </cell>
        </row>
        <row r="219">
          <cell r="A219">
            <v>5103908</v>
          </cell>
          <cell r="B219" t="str">
            <v>General Carneiro</v>
          </cell>
          <cell r="C219" t="str">
            <v>MT</v>
          </cell>
          <cell r="D219">
            <v>1786.7307581</v>
          </cell>
        </row>
        <row r="220">
          <cell r="A220">
            <v>4304002</v>
          </cell>
          <cell r="B220" t="str">
            <v>Campo Novo</v>
          </cell>
          <cell r="C220" t="str">
            <v>RS</v>
          </cell>
          <cell r="D220">
            <v>1784.9513512600001</v>
          </cell>
        </row>
        <row r="221">
          <cell r="A221">
            <v>3140506</v>
          </cell>
          <cell r="B221" t="str">
            <v>Martinho Campos</v>
          </cell>
          <cell r="C221" t="str">
            <v>MG</v>
          </cell>
          <cell r="D221">
            <v>1773.4457885900003</v>
          </cell>
        </row>
        <row r="222">
          <cell r="A222">
            <v>3546405</v>
          </cell>
          <cell r="B222" t="str">
            <v>Santa Cruz do Rio Pardo</v>
          </cell>
          <cell r="C222" t="str">
            <v>SP</v>
          </cell>
          <cell r="D222">
            <v>1751.4911868900001</v>
          </cell>
        </row>
        <row r="223">
          <cell r="A223">
            <v>2922250</v>
          </cell>
          <cell r="B223" t="str">
            <v>Muquém do São Francisco</v>
          </cell>
          <cell r="C223" t="str">
            <v>BA</v>
          </cell>
          <cell r="D223">
            <v>1745.9214231900003</v>
          </cell>
        </row>
        <row r="224">
          <cell r="A224">
            <v>3114303</v>
          </cell>
          <cell r="B224" t="str">
            <v>Carmo do Paranaíba</v>
          </cell>
          <cell r="C224" t="str">
            <v>MG</v>
          </cell>
          <cell r="D224">
            <v>1745.3318348299999</v>
          </cell>
        </row>
        <row r="225">
          <cell r="A225">
            <v>5107875</v>
          </cell>
          <cell r="B225" t="str">
            <v>Sapezal</v>
          </cell>
          <cell r="C225" t="str">
            <v>MT</v>
          </cell>
          <cell r="D225">
            <v>1742.90347929</v>
          </cell>
        </row>
        <row r="226">
          <cell r="A226">
            <v>5212105</v>
          </cell>
          <cell r="B226" t="str">
            <v>Joviânia</v>
          </cell>
          <cell r="C226" t="str">
            <v>GO</v>
          </cell>
          <cell r="D226">
            <v>1742.6553288499999</v>
          </cell>
        </row>
        <row r="227">
          <cell r="A227">
            <v>3149200</v>
          </cell>
          <cell r="B227" t="str">
            <v>Pedrinópolis</v>
          </cell>
          <cell r="C227" t="str">
            <v>MG</v>
          </cell>
          <cell r="D227">
            <v>1729.4062099800001</v>
          </cell>
        </row>
        <row r="228">
          <cell r="A228">
            <v>4306429</v>
          </cell>
          <cell r="B228" t="str">
            <v>Dois Irmãos das Missões</v>
          </cell>
          <cell r="C228" t="str">
            <v>RS</v>
          </cell>
          <cell r="D228">
            <v>1727.1740075799999</v>
          </cell>
        </row>
        <row r="229">
          <cell r="A229">
            <v>3542206</v>
          </cell>
          <cell r="B229" t="str">
            <v>Rancharia</v>
          </cell>
          <cell r="C229" t="str">
            <v>SP</v>
          </cell>
          <cell r="D229">
            <v>1726.5406664100001</v>
          </cell>
        </row>
        <row r="230">
          <cell r="A230">
            <v>2902708</v>
          </cell>
          <cell r="B230" t="str">
            <v>Barra</v>
          </cell>
          <cell r="C230" t="str">
            <v>BA</v>
          </cell>
          <cell r="D230">
            <v>1717.95972697</v>
          </cell>
        </row>
        <row r="231">
          <cell r="A231">
            <v>5209903</v>
          </cell>
          <cell r="B231" t="str">
            <v>Iaciara</v>
          </cell>
          <cell r="C231" t="str">
            <v>GO</v>
          </cell>
          <cell r="D231">
            <v>1713.6331349299999</v>
          </cell>
        </row>
        <row r="232">
          <cell r="A232">
            <v>5104609</v>
          </cell>
          <cell r="B232" t="str">
            <v>Itiquira</v>
          </cell>
          <cell r="C232" t="str">
            <v>MT</v>
          </cell>
          <cell r="D232">
            <v>1710.3178554599999</v>
          </cell>
        </row>
        <row r="233">
          <cell r="A233">
            <v>5001003</v>
          </cell>
          <cell r="B233" t="str">
            <v>Aparecida do Taboado</v>
          </cell>
          <cell r="C233" t="str">
            <v>MS</v>
          </cell>
          <cell r="D233">
            <v>1694.3020940399999</v>
          </cell>
        </row>
        <row r="234">
          <cell r="A234">
            <v>3510708</v>
          </cell>
          <cell r="B234" t="str">
            <v>Cardoso</v>
          </cell>
          <cell r="C234" t="str">
            <v>SP</v>
          </cell>
          <cell r="D234">
            <v>1691.8759510600003</v>
          </cell>
        </row>
        <row r="235">
          <cell r="A235">
            <v>3549706</v>
          </cell>
          <cell r="B235" t="str">
            <v>São José do Rio Pardo</v>
          </cell>
          <cell r="C235" t="str">
            <v>SP</v>
          </cell>
          <cell r="D235">
            <v>1685.54785844</v>
          </cell>
        </row>
        <row r="236">
          <cell r="A236">
            <v>5213004</v>
          </cell>
          <cell r="B236" t="str">
            <v>Maurilândia</v>
          </cell>
          <cell r="C236" t="str">
            <v>GO</v>
          </cell>
          <cell r="D236">
            <v>1675.1815954900001</v>
          </cell>
        </row>
        <row r="237">
          <cell r="A237">
            <v>3503109</v>
          </cell>
          <cell r="B237" t="str">
            <v>Arandu</v>
          </cell>
          <cell r="C237" t="str">
            <v>SP</v>
          </cell>
          <cell r="D237">
            <v>1663.8614893300005</v>
          </cell>
        </row>
        <row r="238">
          <cell r="A238">
            <v>3129608</v>
          </cell>
          <cell r="B238" t="str">
            <v>Ibiaí</v>
          </cell>
          <cell r="C238" t="str">
            <v>MG</v>
          </cell>
          <cell r="D238">
            <v>1662.5127624900001</v>
          </cell>
        </row>
        <row r="239">
          <cell r="A239">
            <v>3147402</v>
          </cell>
          <cell r="B239" t="str">
            <v>Paraopeba</v>
          </cell>
          <cell r="C239" t="str">
            <v>MG</v>
          </cell>
          <cell r="D239">
            <v>1630.5885587799999</v>
          </cell>
        </row>
        <row r="240">
          <cell r="A240">
            <v>3523800</v>
          </cell>
          <cell r="B240" t="str">
            <v>Itobi</v>
          </cell>
          <cell r="C240" t="str">
            <v>SP</v>
          </cell>
          <cell r="D240">
            <v>1620.8428903600006</v>
          </cell>
        </row>
        <row r="241">
          <cell r="A241">
            <v>3131604</v>
          </cell>
          <cell r="B241" t="str">
            <v>Iraí de Minas</v>
          </cell>
          <cell r="C241" t="str">
            <v>MG</v>
          </cell>
          <cell r="D241">
            <v>1604.7367123600004</v>
          </cell>
        </row>
        <row r="242">
          <cell r="A242">
            <v>5208905</v>
          </cell>
          <cell r="B242" t="str">
            <v>Goiás</v>
          </cell>
          <cell r="C242" t="str">
            <v>GO</v>
          </cell>
          <cell r="D242">
            <v>1584.2220452500001</v>
          </cell>
        </row>
        <row r="243">
          <cell r="A243">
            <v>5207402</v>
          </cell>
          <cell r="B243" t="str">
            <v>Edéia</v>
          </cell>
          <cell r="C243" t="str">
            <v>GO</v>
          </cell>
          <cell r="D243">
            <v>1580.7762176700001</v>
          </cell>
        </row>
        <row r="244">
          <cell r="A244">
            <v>3114402</v>
          </cell>
          <cell r="B244" t="str">
            <v>Carmo do Rio Claro</v>
          </cell>
          <cell r="C244" t="str">
            <v>MG</v>
          </cell>
          <cell r="D244">
            <v>1571.89205358</v>
          </cell>
        </row>
        <row r="245">
          <cell r="A245">
            <v>5207907</v>
          </cell>
          <cell r="B245" t="str">
            <v>Flores de Goiás</v>
          </cell>
          <cell r="C245" t="str">
            <v>GO</v>
          </cell>
          <cell r="D245">
            <v>1556.1706163999995</v>
          </cell>
        </row>
        <row r="246">
          <cell r="A246">
            <v>3169356</v>
          </cell>
          <cell r="B246" t="str">
            <v>Três Marias</v>
          </cell>
          <cell r="C246" t="str">
            <v>MG</v>
          </cell>
          <cell r="D246">
            <v>1554.7778785699995</v>
          </cell>
        </row>
        <row r="247">
          <cell r="A247">
            <v>1716604</v>
          </cell>
          <cell r="B247" t="str">
            <v>Peixe</v>
          </cell>
          <cell r="C247" t="str">
            <v>TO</v>
          </cell>
          <cell r="D247">
            <v>1537.3044571800003</v>
          </cell>
        </row>
        <row r="248">
          <cell r="A248">
            <v>3146909</v>
          </cell>
          <cell r="B248" t="str">
            <v>Papagaios</v>
          </cell>
          <cell r="C248" t="str">
            <v>MG</v>
          </cell>
          <cell r="D248">
            <v>1535.5244825000004</v>
          </cell>
        </row>
        <row r="249">
          <cell r="A249">
            <v>5204300</v>
          </cell>
          <cell r="B249" t="str">
            <v>Caçu</v>
          </cell>
          <cell r="C249" t="str">
            <v>GO</v>
          </cell>
          <cell r="D249">
            <v>1503.1866227699998</v>
          </cell>
        </row>
        <row r="250">
          <cell r="A250">
            <v>3544202</v>
          </cell>
          <cell r="B250" t="str">
            <v>Riolândia</v>
          </cell>
          <cell r="C250" t="str">
            <v>SP</v>
          </cell>
          <cell r="D250">
            <v>1492.3259738700006</v>
          </cell>
        </row>
        <row r="251">
          <cell r="A251">
            <v>4310405</v>
          </cell>
          <cell r="B251" t="str">
            <v>Independência</v>
          </cell>
          <cell r="C251" t="str">
            <v>RS</v>
          </cell>
          <cell r="D251">
            <v>1476.8526331900005</v>
          </cell>
        </row>
        <row r="252">
          <cell r="A252">
            <v>2313104</v>
          </cell>
          <cell r="B252" t="str">
            <v>Tabuleiro do Norte</v>
          </cell>
          <cell r="C252" t="str">
            <v>CE</v>
          </cell>
          <cell r="D252">
            <v>1458.7837629800003</v>
          </cell>
        </row>
        <row r="253">
          <cell r="A253">
            <v>4305009</v>
          </cell>
          <cell r="B253" t="str">
            <v>Catuípe</v>
          </cell>
          <cell r="C253" t="str">
            <v>RS</v>
          </cell>
          <cell r="D253">
            <v>1453.1462840400006</v>
          </cell>
        </row>
        <row r="254">
          <cell r="A254">
            <v>3107406</v>
          </cell>
          <cell r="B254" t="str">
            <v>Bom Despacho</v>
          </cell>
          <cell r="C254" t="str">
            <v>MG</v>
          </cell>
          <cell r="D254">
            <v>1442.9573893999998</v>
          </cell>
        </row>
        <row r="255">
          <cell r="A255">
            <v>5211701</v>
          </cell>
          <cell r="B255" t="str">
            <v>Jandaia</v>
          </cell>
          <cell r="C255" t="str">
            <v>GO</v>
          </cell>
          <cell r="D255">
            <v>1400.6403911700002</v>
          </cell>
        </row>
        <row r="256">
          <cell r="A256">
            <v>4306601</v>
          </cell>
          <cell r="B256" t="str">
            <v>Dom Pedrito</v>
          </cell>
          <cell r="C256" t="str">
            <v>RS</v>
          </cell>
          <cell r="D256">
            <v>1400.1238190899996</v>
          </cell>
        </row>
        <row r="257">
          <cell r="A257">
            <v>4126405</v>
          </cell>
          <cell r="B257" t="str">
            <v>Sertaneja</v>
          </cell>
          <cell r="C257" t="str">
            <v>PR</v>
          </cell>
          <cell r="D257">
            <v>1391.50089232</v>
          </cell>
        </row>
        <row r="258">
          <cell r="A258">
            <v>3540705</v>
          </cell>
          <cell r="B258" t="str">
            <v>Porto Ferreira</v>
          </cell>
          <cell r="C258" t="str">
            <v>SP</v>
          </cell>
          <cell r="D258">
            <v>1385.4789069999997</v>
          </cell>
        </row>
        <row r="259">
          <cell r="A259">
            <v>3168002</v>
          </cell>
          <cell r="B259" t="str">
            <v>Taiobeiras</v>
          </cell>
          <cell r="C259" t="str">
            <v>MG</v>
          </cell>
          <cell r="D259">
            <v>1382.29743549</v>
          </cell>
        </row>
        <row r="260">
          <cell r="A260">
            <v>3100203</v>
          </cell>
          <cell r="B260" t="str">
            <v>Abaeté</v>
          </cell>
          <cell r="C260" t="str">
            <v>MG</v>
          </cell>
          <cell r="D260">
            <v>1362.0884335099997</v>
          </cell>
        </row>
        <row r="261">
          <cell r="A261">
            <v>3549102</v>
          </cell>
          <cell r="B261" t="str">
            <v>São João da Boa Vista</v>
          </cell>
          <cell r="C261" t="str">
            <v>SP</v>
          </cell>
          <cell r="D261">
            <v>1357.2671801700003</v>
          </cell>
        </row>
        <row r="262">
          <cell r="A262">
            <v>4313904</v>
          </cell>
          <cell r="B262" t="str">
            <v>Panambi</v>
          </cell>
          <cell r="C262" t="str">
            <v>RS</v>
          </cell>
          <cell r="D262">
            <v>1351.0164441099998</v>
          </cell>
        </row>
        <row r="263">
          <cell r="A263">
            <v>3519907</v>
          </cell>
          <cell r="B263" t="str">
            <v>Iepê</v>
          </cell>
          <cell r="C263" t="str">
            <v>SP</v>
          </cell>
          <cell r="D263">
            <v>1342.3850556099999</v>
          </cell>
        </row>
        <row r="264">
          <cell r="A264">
            <v>5107909</v>
          </cell>
          <cell r="B264" t="str">
            <v>Sinop</v>
          </cell>
          <cell r="C264" t="str">
            <v>MT</v>
          </cell>
          <cell r="D264">
            <v>1340.5773495999997</v>
          </cell>
        </row>
        <row r="265">
          <cell r="A265">
            <v>3546306</v>
          </cell>
          <cell r="B265" t="str">
            <v>Santa Cruz das Palmeiras</v>
          </cell>
          <cell r="C265" t="str">
            <v>SP</v>
          </cell>
          <cell r="D265">
            <v>1332.2983927799999</v>
          </cell>
        </row>
        <row r="266">
          <cell r="A266">
            <v>2920205</v>
          </cell>
          <cell r="B266" t="str">
            <v>Malhada</v>
          </cell>
          <cell r="C266" t="str">
            <v>BA</v>
          </cell>
          <cell r="D266">
            <v>1326.8389682899999</v>
          </cell>
        </row>
        <row r="267">
          <cell r="A267">
            <v>5207352</v>
          </cell>
          <cell r="B267" t="str">
            <v>Edealina</v>
          </cell>
          <cell r="C267" t="str">
            <v>GO</v>
          </cell>
          <cell r="D267">
            <v>1324.2802079100002</v>
          </cell>
        </row>
        <row r="268">
          <cell r="A268">
            <v>4311759</v>
          </cell>
          <cell r="B268" t="str">
            <v>Manoel Viana</v>
          </cell>
          <cell r="C268" t="str">
            <v>RS</v>
          </cell>
          <cell r="D268">
            <v>1311.7420422899997</v>
          </cell>
        </row>
        <row r="269">
          <cell r="A269">
            <v>1717503</v>
          </cell>
          <cell r="B269" t="str">
            <v>Pium</v>
          </cell>
          <cell r="C269" t="str">
            <v>TO</v>
          </cell>
          <cell r="D269">
            <v>1300.0705479999999</v>
          </cell>
        </row>
        <row r="270">
          <cell r="A270">
            <v>5007208</v>
          </cell>
          <cell r="B270" t="str">
            <v>Rio Brilhante</v>
          </cell>
          <cell r="C270" t="str">
            <v>MS</v>
          </cell>
          <cell r="D270">
            <v>1296.9771656299999</v>
          </cell>
        </row>
        <row r="271">
          <cell r="A271">
            <v>3170750</v>
          </cell>
          <cell r="B271" t="str">
            <v>Varjão de Minas</v>
          </cell>
          <cell r="C271" t="str">
            <v>MG</v>
          </cell>
          <cell r="D271">
            <v>1294.57029055</v>
          </cell>
        </row>
        <row r="272">
          <cell r="A272">
            <v>2909406</v>
          </cell>
          <cell r="B272" t="str">
            <v>Cotegipe</v>
          </cell>
          <cell r="C272" t="str">
            <v>BA</v>
          </cell>
          <cell r="D272">
            <v>1252.9396894500001</v>
          </cell>
        </row>
        <row r="273">
          <cell r="A273">
            <v>3548054</v>
          </cell>
          <cell r="B273" t="str">
            <v>Santo Antônio do Aracanguá</v>
          </cell>
          <cell r="C273" t="str">
            <v>SP</v>
          </cell>
          <cell r="D273">
            <v>1232.6785788100001</v>
          </cell>
        </row>
        <row r="274">
          <cell r="A274">
            <v>4310876</v>
          </cell>
          <cell r="B274" t="str">
            <v>Jacuizinho</v>
          </cell>
          <cell r="C274" t="str">
            <v>RS</v>
          </cell>
          <cell r="D274">
            <v>1228.8323080100004</v>
          </cell>
        </row>
        <row r="275">
          <cell r="A275">
            <v>5220686</v>
          </cell>
          <cell r="B275" t="str">
            <v>Simolândia</v>
          </cell>
          <cell r="C275" t="str">
            <v>GO</v>
          </cell>
          <cell r="D275">
            <v>1216.23190243</v>
          </cell>
        </row>
        <row r="276">
          <cell r="A276">
            <v>3528601</v>
          </cell>
          <cell r="B276" t="str">
            <v>Manduri</v>
          </cell>
          <cell r="C276" t="str">
            <v>SP</v>
          </cell>
          <cell r="D276">
            <v>1186.1216565300001</v>
          </cell>
        </row>
        <row r="277">
          <cell r="A277">
            <v>4315958</v>
          </cell>
          <cell r="B277" t="str">
            <v>Rolador</v>
          </cell>
          <cell r="C277" t="str">
            <v>RS</v>
          </cell>
          <cell r="D277">
            <v>1179.99348861</v>
          </cell>
        </row>
        <row r="278">
          <cell r="A278">
            <v>5103007</v>
          </cell>
          <cell r="B278" t="str">
            <v>Chapada dos Guimarães</v>
          </cell>
          <cell r="C278" t="str">
            <v>MT</v>
          </cell>
          <cell r="D278">
            <v>1177.9868212499998</v>
          </cell>
        </row>
        <row r="279">
          <cell r="A279">
            <v>2414407</v>
          </cell>
          <cell r="B279" t="str">
            <v>Touros</v>
          </cell>
          <cell r="C279" t="str">
            <v>RN</v>
          </cell>
          <cell r="D279">
            <v>1177.8264515399999</v>
          </cell>
        </row>
        <row r="280">
          <cell r="A280">
            <v>3539301</v>
          </cell>
          <cell r="B280" t="str">
            <v>Pirassununga</v>
          </cell>
          <cell r="C280" t="str">
            <v>SP</v>
          </cell>
          <cell r="D280">
            <v>1177.2486664899996</v>
          </cell>
        </row>
        <row r="281">
          <cell r="A281">
            <v>4127403</v>
          </cell>
          <cell r="B281" t="str">
            <v>Terra Roxa</v>
          </cell>
          <cell r="C281" t="str">
            <v>PR</v>
          </cell>
          <cell r="D281">
            <v>1160.6726159899999</v>
          </cell>
        </row>
        <row r="282">
          <cell r="A282">
            <v>3511003</v>
          </cell>
          <cell r="B282" t="str">
            <v>Castilho</v>
          </cell>
          <cell r="C282" t="str">
            <v>SP</v>
          </cell>
          <cell r="D282">
            <v>1155.97147468</v>
          </cell>
        </row>
        <row r="283">
          <cell r="A283">
            <v>3521309</v>
          </cell>
          <cell r="B283" t="str">
            <v>Ipuã</v>
          </cell>
          <cell r="C283" t="str">
            <v>SP</v>
          </cell>
          <cell r="D283">
            <v>1152.6947381199998</v>
          </cell>
        </row>
        <row r="284">
          <cell r="A284">
            <v>4317509</v>
          </cell>
          <cell r="B284" t="str">
            <v>Santo Ângelo</v>
          </cell>
          <cell r="C284" t="str">
            <v>RS</v>
          </cell>
          <cell r="D284">
            <v>1149.7855840000002</v>
          </cell>
        </row>
        <row r="285">
          <cell r="A285">
            <v>4318101</v>
          </cell>
          <cell r="B285" t="str">
            <v>São Francisco de Assis</v>
          </cell>
          <cell r="C285" t="str">
            <v>RS</v>
          </cell>
          <cell r="D285">
            <v>1128.5197662099999</v>
          </cell>
        </row>
        <row r="286">
          <cell r="A286">
            <v>5215306</v>
          </cell>
          <cell r="B286" t="str">
            <v>Orizona</v>
          </cell>
          <cell r="C286" t="str">
            <v>GO</v>
          </cell>
          <cell r="D286">
            <v>1128.1727251699997</v>
          </cell>
        </row>
        <row r="287">
          <cell r="A287">
            <v>5000807</v>
          </cell>
          <cell r="B287" t="str">
            <v>Anaurilândia</v>
          </cell>
          <cell r="C287" t="str">
            <v>MS</v>
          </cell>
          <cell r="D287">
            <v>1121.4437700399999</v>
          </cell>
        </row>
        <row r="288">
          <cell r="A288">
            <v>3516101</v>
          </cell>
          <cell r="B288" t="str">
            <v>Florínea</v>
          </cell>
          <cell r="C288" t="str">
            <v>SP</v>
          </cell>
          <cell r="D288">
            <v>1116.6186579600003</v>
          </cell>
        </row>
        <row r="289">
          <cell r="A289">
            <v>3170479</v>
          </cell>
          <cell r="B289" t="str">
            <v>Uruana de Minas</v>
          </cell>
          <cell r="C289" t="str">
            <v>MG</v>
          </cell>
          <cell r="D289">
            <v>1106.6309907399998</v>
          </cell>
        </row>
        <row r="290">
          <cell r="A290">
            <v>3111804</v>
          </cell>
          <cell r="B290" t="str">
            <v>Canápolis</v>
          </cell>
          <cell r="C290" t="str">
            <v>MG</v>
          </cell>
          <cell r="D290">
            <v>1096.8813151500001</v>
          </cell>
        </row>
        <row r="291">
          <cell r="A291">
            <v>5002902</v>
          </cell>
          <cell r="B291" t="str">
            <v>Cassilândia</v>
          </cell>
          <cell r="C291" t="str">
            <v>MS</v>
          </cell>
          <cell r="D291">
            <v>1087.8301374299999</v>
          </cell>
        </row>
        <row r="292">
          <cell r="A292">
            <v>4117008</v>
          </cell>
          <cell r="B292" t="str">
            <v>Nova Fátima</v>
          </cell>
          <cell r="C292" t="str">
            <v>PR</v>
          </cell>
          <cell r="D292">
            <v>1086.3382376200002</v>
          </cell>
        </row>
        <row r="293">
          <cell r="A293">
            <v>3130309</v>
          </cell>
          <cell r="B293" t="str">
            <v>Iguatama</v>
          </cell>
          <cell r="C293" t="str">
            <v>MG</v>
          </cell>
          <cell r="D293">
            <v>1085.6864005899999</v>
          </cell>
        </row>
        <row r="294">
          <cell r="A294">
            <v>3550209</v>
          </cell>
          <cell r="B294" t="str">
            <v>São Miguel Arcanjo</v>
          </cell>
          <cell r="C294" t="str">
            <v>SP</v>
          </cell>
          <cell r="D294">
            <v>1085.1882884199999</v>
          </cell>
        </row>
        <row r="295">
          <cell r="A295">
            <v>3531308</v>
          </cell>
          <cell r="B295" t="str">
            <v>Monte Alto</v>
          </cell>
          <cell r="C295" t="str">
            <v>SP</v>
          </cell>
          <cell r="D295">
            <v>1082.3538943100002</v>
          </cell>
        </row>
        <row r="296">
          <cell r="A296">
            <v>3203502</v>
          </cell>
          <cell r="B296" t="str">
            <v>Montanha</v>
          </cell>
          <cell r="C296" t="str">
            <v>ES</v>
          </cell>
          <cell r="D296">
            <v>1075.9336107499996</v>
          </cell>
        </row>
        <row r="297">
          <cell r="A297">
            <v>5203575</v>
          </cell>
          <cell r="B297" t="str">
            <v>Bonópolis</v>
          </cell>
          <cell r="C297" t="str">
            <v>GO</v>
          </cell>
          <cell r="D297">
            <v>1063.6519034399998</v>
          </cell>
        </row>
        <row r="298">
          <cell r="A298">
            <v>3113206</v>
          </cell>
          <cell r="B298" t="str">
            <v>Carandaí</v>
          </cell>
          <cell r="C298" t="str">
            <v>MG</v>
          </cell>
          <cell r="D298">
            <v>1057.7418736699999</v>
          </cell>
        </row>
        <row r="299">
          <cell r="A299">
            <v>5211503</v>
          </cell>
          <cell r="B299" t="str">
            <v>Itumbiara</v>
          </cell>
          <cell r="C299" t="str">
            <v>GO</v>
          </cell>
          <cell r="D299">
            <v>1056.0967095800002</v>
          </cell>
        </row>
        <row r="300">
          <cell r="A300">
            <v>5204508</v>
          </cell>
          <cell r="B300" t="str">
            <v>Caldas Novas</v>
          </cell>
          <cell r="C300" t="str">
            <v>GO</v>
          </cell>
          <cell r="D300">
            <v>1048.63533076</v>
          </cell>
        </row>
        <row r="301">
          <cell r="A301">
            <v>5100201</v>
          </cell>
          <cell r="B301" t="str">
            <v>Água Boa</v>
          </cell>
          <cell r="C301" t="str">
            <v>MT</v>
          </cell>
          <cell r="D301">
            <v>1048.6322148499999</v>
          </cell>
        </row>
        <row r="302">
          <cell r="A302">
            <v>3168903</v>
          </cell>
          <cell r="B302" t="str">
            <v>Tiros</v>
          </cell>
          <cell r="C302" t="str">
            <v>MG</v>
          </cell>
          <cell r="D302">
            <v>1048.3324453900002</v>
          </cell>
        </row>
        <row r="303">
          <cell r="A303">
            <v>3125705</v>
          </cell>
          <cell r="B303" t="str">
            <v>Felixlândia</v>
          </cell>
          <cell r="C303" t="str">
            <v>MG</v>
          </cell>
          <cell r="D303">
            <v>1044.68449545</v>
          </cell>
        </row>
        <row r="304">
          <cell r="A304">
            <v>5000203</v>
          </cell>
          <cell r="B304" t="str">
            <v>Água Clara</v>
          </cell>
          <cell r="C304" t="str">
            <v>MS</v>
          </cell>
          <cell r="D304">
            <v>1041.39013574</v>
          </cell>
        </row>
        <row r="305">
          <cell r="A305">
            <v>3127107</v>
          </cell>
          <cell r="B305" t="str">
            <v>Frutal</v>
          </cell>
          <cell r="C305" t="str">
            <v>MG</v>
          </cell>
          <cell r="D305">
            <v>1040.6491985499999</v>
          </cell>
        </row>
        <row r="306">
          <cell r="A306">
            <v>4317400</v>
          </cell>
          <cell r="B306" t="str">
            <v>Santiago</v>
          </cell>
          <cell r="C306" t="str">
            <v>RS</v>
          </cell>
          <cell r="D306">
            <v>1037.4557909500002</v>
          </cell>
        </row>
        <row r="307">
          <cell r="A307">
            <v>4302154</v>
          </cell>
          <cell r="B307" t="str">
            <v>Boa Vista das Missões</v>
          </cell>
          <cell r="C307" t="str">
            <v>RS</v>
          </cell>
          <cell r="D307">
            <v>1035.0184781000003</v>
          </cell>
        </row>
        <row r="308">
          <cell r="A308">
            <v>5101001</v>
          </cell>
          <cell r="B308" t="str">
            <v>Araguaiana</v>
          </cell>
          <cell r="C308" t="str">
            <v>MT</v>
          </cell>
          <cell r="D308">
            <v>1006.85905728</v>
          </cell>
        </row>
        <row r="309">
          <cell r="A309">
            <v>3168101</v>
          </cell>
          <cell r="B309" t="str">
            <v>Tapira</v>
          </cell>
          <cell r="C309" t="str">
            <v>MG</v>
          </cell>
          <cell r="D309">
            <v>996.32956994000006</v>
          </cell>
        </row>
        <row r="310">
          <cell r="A310">
            <v>3135605</v>
          </cell>
          <cell r="B310" t="str">
            <v>Jequitaí</v>
          </cell>
          <cell r="C310" t="str">
            <v>MG</v>
          </cell>
          <cell r="D310">
            <v>994.61333566000008</v>
          </cell>
        </row>
        <row r="311">
          <cell r="A311">
            <v>5220058</v>
          </cell>
          <cell r="B311" t="str">
            <v>São João da Paraúna</v>
          </cell>
          <cell r="C311" t="str">
            <v>GO</v>
          </cell>
          <cell r="D311">
            <v>988.97027670999989</v>
          </cell>
        </row>
        <row r="312">
          <cell r="A312">
            <v>3523503</v>
          </cell>
          <cell r="B312" t="str">
            <v>Itatinga</v>
          </cell>
          <cell r="C312" t="str">
            <v>SP</v>
          </cell>
          <cell r="D312">
            <v>983.9798058299998</v>
          </cell>
        </row>
        <row r="313">
          <cell r="A313">
            <v>2307007</v>
          </cell>
          <cell r="B313" t="str">
            <v>Jaguaruana</v>
          </cell>
          <cell r="C313" t="str">
            <v>CE</v>
          </cell>
          <cell r="D313">
            <v>983.43937152000012</v>
          </cell>
        </row>
        <row r="314">
          <cell r="A314">
            <v>3526704</v>
          </cell>
          <cell r="B314" t="str">
            <v>Leme</v>
          </cell>
          <cell r="C314" t="str">
            <v>SP</v>
          </cell>
          <cell r="D314">
            <v>965.19170239000016</v>
          </cell>
        </row>
        <row r="315">
          <cell r="A315">
            <v>3528809</v>
          </cell>
          <cell r="B315" t="str">
            <v>Maracaí</v>
          </cell>
          <cell r="C315" t="str">
            <v>SP</v>
          </cell>
          <cell r="D315">
            <v>962.95872882000015</v>
          </cell>
        </row>
        <row r="316">
          <cell r="A316">
            <v>5208152</v>
          </cell>
          <cell r="B316" t="str">
            <v>Gameleira de Goiás</v>
          </cell>
          <cell r="C316" t="str">
            <v>GO</v>
          </cell>
          <cell r="D316">
            <v>951.78886714999987</v>
          </cell>
        </row>
        <row r="317">
          <cell r="A317">
            <v>3204906</v>
          </cell>
          <cell r="B317" t="str">
            <v>São Mateus</v>
          </cell>
          <cell r="C317" t="str">
            <v>ES</v>
          </cell>
          <cell r="D317">
            <v>951.02963144</v>
          </cell>
        </row>
        <row r="318">
          <cell r="A318">
            <v>2208700</v>
          </cell>
          <cell r="B318" t="str">
            <v>Redenção do Gurguéia</v>
          </cell>
          <cell r="C318" t="str">
            <v>PI</v>
          </cell>
          <cell r="D318">
            <v>949.82312037999986</v>
          </cell>
        </row>
        <row r="319">
          <cell r="A319">
            <v>3139300</v>
          </cell>
          <cell r="B319" t="str">
            <v>Manga</v>
          </cell>
          <cell r="C319" t="str">
            <v>MG</v>
          </cell>
          <cell r="D319">
            <v>949.76543142999992</v>
          </cell>
        </row>
        <row r="320">
          <cell r="A320">
            <v>1703701</v>
          </cell>
          <cell r="B320" t="str">
            <v>Brejinho de Nazaré</v>
          </cell>
          <cell r="C320" t="str">
            <v>TO</v>
          </cell>
          <cell r="D320">
            <v>946.95954571000004</v>
          </cell>
        </row>
        <row r="321">
          <cell r="A321">
            <v>3203205</v>
          </cell>
          <cell r="B321" t="str">
            <v>Linhares</v>
          </cell>
          <cell r="C321" t="str">
            <v>ES</v>
          </cell>
          <cell r="D321">
            <v>942.4973190500001</v>
          </cell>
        </row>
        <row r="322">
          <cell r="A322">
            <v>5210901</v>
          </cell>
          <cell r="B322" t="str">
            <v>Itapaci</v>
          </cell>
          <cell r="C322" t="str">
            <v>GO</v>
          </cell>
          <cell r="D322">
            <v>941.58842111999979</v>
          </cell>
        </row>
        <row r="323">
          <cell r="A323">
            <v>3522802</v>
          </cell>
          <cell r="B323" t="str">
            <v>Itaporanga</v>
          </cell>
          <cell r="C323" t="str">
            <v>SP</v>
          </cell>
          <cell r="D323">
            <v>940.04706497999973</v>
          </cell>
        </row>
        <row r="324">
          <cell r="A324">
            <v>5005400</v>
          </cell>
          <cell r="B324" t="str">
            <v>Maracaju</v>
          </cell>
          <cell r="C324" t="str">
            <v>MS</v>
          </cell>
          <cell r="D324">
            <v>937.34441986999991</v>
          </cell>
        </row>
        <row r="325">
          <cell r="A325">
            <v>2504033</v>
          </cell>
          <cell r="B325" t="str">
            <v>Capim</v>
          </cell>
          <cell r="C325" t="str">
            <v>PB</v>
          </cell>
          <cell r="D325">
            <v>923.36557755000013</v>
          </cell>
        </row>
        <row r="326">
          <cell r="A326">
            <v>2903904</v>
          </cell>
          <cell r="B326" t="str">
            <v>Bom Jesus da Lapa</v>
          </cell>
          <cell r="C326" t="str">
            <v>BA</v>
          </cell>
          <cell r="D326">
            <v>912.88491869000006</v>
          </cell>
        </row>
        <row r="327">
          <cell r="A327">
            <v>3507902</v>
          </cell>
          <cell r="B327" t="str">
            <v>Brotas</v>
          </cell>
          <cell r="C327" t="str">
            <v>SP</v>
          </cell>
          <cell r="D327">
            <v>907.32460118999984</v>
          </cell>
        </row>
        <row r="328">
          <cell r="A328">
            <v>4113403</v>
          </cell>
          <cell r="B328" t="str">
            <v>Leópolis</v>
          </cell>
          <cell r="C328" t="str">
            <v>PR</v>
          </cell>
          <cell r="D328">
            <v>905.55731019999996</v>
          </cell>
        </row>
        <row r="329">
          <cell r="A329">
            <v>4303301</v>
          </cell>
          <cell r="B329" t="str">
            <v>Caibaté</v>
          </cell>
          <cell r="C329" t="str">
            <v>RS</v>
          </cell>
          <cell r="D329">
            <v>901.78657178999993</v>
          </cell>
        </row>
        <row r="330">
          <cell r="A330">
            <v>5108907</v>
          </cell>
          <cell r="B330" t="str">
            <v>Nova Maringá</v>
          </cell>
          <cell r="C330" t="str">
            <v>MT</v>
          </cell>
          <cell r="D330">
            <v>894.06739388999995</v>
          </cell>
        </row>
        <row r="331">
          <cell r="A331">
            <v>4305975</v>
          </cell>
          <cell r="B331" t="str">
            <v>Coxilha</v>
          </cell>
          <cell r="C331" t="str">
            <v>RS</v>
          </cell>
          <cell r="D331">
            <v>890.49764543999993</v>
          </cell>
        </row>
        <row r="332">
          <cell r="A332">
            <v>5217609</v>
          </cell>
          <cell r="B332" t="str">
            <v>Planaltina</v>
          </cell>
          <cell r="C332" t="str">
            <v>GO</v>
          </cell>
          <cell r="D332">
            <v>889.41387066999994</v>
          </cell>
        </row>
        <row r="333">
          <cell r="A333">
            <v>4308656</v>
          </cell>
          <cell r="B333" t="str">
            <v>Garruchos</v>
          </cell>
          <cell r="C333" t="str">
            <v>RS</v>
          </cell>
          <cell r="D333">
            <v>882.91729424000005</v>
          </cell>
        </row>
        <row r="334">
          <cell r="A334">
            <v>4301602</v>
          </cell>
          <cell r="B334" t="str">
            <v>Bagé</v>
          </cell>
          <cell r="C334" t="str">
            <v>RS</v>
          </cell>
          <cell r="D334">
            <v>869.21865636999996</v>
          </cell>
        </row>
        <row r="335">
          <cell r="A335">
            <v>4316402</v>
          </cell>
          <cell r="B335" t="str">
            <v>Rosário do Sul</v>
          </cell>
          <cell r="C335" t="str">
            <v>RS</v>
          </cell>
          <cell r="D335">
            <v>866.92399577000015</v>
          </cell>
        </row>
        <row r="336">
          <cell r="A336">
            <v>5219712</v>
          </cell>
          <cell r="B336" t="str">
            <v>Santo Antônio da Barra</v>
          </cell>
          <cell r="C336" t="str">
            <v>GO</v>
          </cell>
          <cell r="D336">
            <v>843.40034766000008</v>
          </cell>
        </row>
        <row r="337">
          <cell r="A337">
            <v>5213905</v>
          </cell>
          <cell r="B337" t="str">
            <v>Mossâmedes</v>
          </cell>
          <cell r="C337" t="str">
            <v>GO</v>
          </cell>
          <cell r="D337">
            <v>840.76994041</v>
          </cell>
        </row>
        <row r="338">
          <cell r="A338">
            <v>3535309</v>
          </cell>
          <cell r="B338" t="str">
            <v>Palmital</v>
          </cell>
          <cell r="C338" t="str">
            <v>SP</v>
          </cell>
          <cell r="D338">
            <v>839.54603297000006</v>
          </cell>
        </row>
        <row r="339">
          <cell r="A339">
            <v>1400100</v>
          </cell>
          <cell r="B339" t="str">
            <v>Boa Vista</v>
          </cell>
          <cell r="C339" t="str">
            <v>RR</v>
          </cell>
          <cell r="D339">
            <v>839.42552570999999</v>
          </cell>
        </row>
        <row r="340">
          <cell r="A340">
            <v>5214861</v>
          </cell>
          <cell r="B340" t="str">
            <v>Nova Glória</v>
          </cell>
          <cell r="C340" t="str">
            <v>GO</v>
          </cell>
          <cell r="D340">
            <v>837.25810426999988</v>
          </cell>
        </row>
        <row r="341">
          <cell r="A341">
            <v>1718204</v>
          </cell>
          <cell r="B341" t="str">
            <v>Porto Nacional</v>
          </cell>
          <cell r="C341" t="str">
            <v>TO</v>
          </cell>
          <cell r="D341">
            <v>821.68691072000001</v>
          </cell>
        </row>
        <row r="342">
          <cell r="A342">
            <v>5002407</v>
          </cell>
          <cell r="B342" t="str">
            <v>Caarapó</v>
          </cell>
          <cell r="C342" t="str">
            <v>MS</v>
          </cell>
          <cell r="D342">
            <v>814.65163499999994</v>
          </cell>
        </row>
        <row r="343">
          <cell r="A343">
            <v>3143302</v>
          </cell>
          <cell r="B343" t="str">
            <v>Montes Claros</v>
          </cell>
          <cell r="C343" t="str">
            <v>MG</v>
          </cell>
          <cell r="D343">
            <v>813.76225693000004</v>
          </cell>
        </row>
        <row r="344">
          <cell r="A344">
            <v>5222203</v>
          </cell>
          <cell r="B344" t="str">
            <v>Vila Boa</v>
          </cell>
          <cell r="C344" t="str">
            <v>GO</v>
          </cell>
          <cell r="D344">
            <v>810.58685526999989</v>
          </cell>
        </row>
        <row r="345">
          <cell r="A345">
            <v>1400050</v>
          </cell>
          <cell r="B345" t="str">
            <v>Alto Alegre</v>
          </cell>
          <cell r="C345" t="str">
            <v>RR</v>
          </cell>
          <cell r="D345">
            <v>807.15698103000011</v>
          </cell>
        </row>
        <row r="346">
          <cell r="A346">
            <v>5215900</v>
          </cell>
          <cell r="B346" t="str">
            <v>Palminópolis</v>
          </cell>
          <cell r="C346" t="str">
            <v>GO</v>
          </cell>
          <cell r="D346">
            <v>806.46519211999998</v>
          </cell>
        </row>
        <row r="347">
          <cell r="A347">
            <v>4304705</v>
          </cell>
          <cell r="B347" t="str">
            <v>Carazinho</v>
          </cell>
          <cell r="C347" t="str">
            <v>RS</v>
          </cell>
          <cell r="D347">
            <v>799.14264990999993</v>
          </cell>
        </row>
        <row r="348">
          <cell r="A348">
            <v>5106372</v>
          </cell>
          <cell r="B348" t="str">
            <v>Pedra Preta</v>
          </cell>
          <cell r="C348" t="str">
            <v>MT</v>
          </cell>
          <cell r="D348">
            <v>793.97126972000001</v>
          </cell>
        </row>
        <row r="349">
          <cell r="A349">
            <v>3537909</v>
          </cell>
          <cell r="B349" t="str">
            <v>Pilar do Sul</v>
          </cell>
          <cell r="C349" t="str">
            <v>SP</v>
          </cell>
          <cell r="D349">
            <v>789.57128388000001</v>
          </cell>
        </row>
        <row r="350">
          <cell r="A350">
            <v>3509452</v>
          </cell>
          <cell r="B350" t="str">
            <v>Campina do Monte Alegre</v>
          </cell>
          <cell r="C350" t="str">
            <v>SP</v>
          </cell>
          <cell r="D350">
            <v>788.60613508000017</v>
          </cell>
        </row>
        <row r="351">
          <cell r="A351">
            <v>5216304</v>
          </cell>
          <cell r="B351" t="str">
            <v>Paranaiguara</v>
          </cell>
          <cell r="C351" t="str">
            <v>GO</v>
          </cell>
          <cell r="D351">
            <v>780.66378244999999</v>
          </cell>
        </row>
        <row r="352">
          <cell r="A352">
            <v>3509809</v>
          </cell>
          <cell r="B352" t="str">
            <v>Campos Novos Paulista</v>
          </cell>
          <cell r="C352" t="str">
            <v>SP</v>
          </cell>
          <cell r="D352">
            <v>769.66199948999986</v>
          </cell>
        </row>
        <row r="353">
          <cell r="A353">
            <v>5219456</v>
          </cell>
          <cell r="B353" t="str">
            <v>Santa Rita do Novo Destino</v>
          </cell>
          <cell r="C353" t="str">
            <v>GO</v>
          </cell>
          <cell r="D353">
            <v>768.84528248000015</v>
          </cell>
        </row>
        <row r="354">
          <cell r="A354">
            <v>5221502</v>
          </cell>
          <cell r="B354" t="str">
            <v>Turvânia</v>
          </cell>
          <cell r="C354" t="str">
            <v>GO</v>
          </cell>
          <cell r="D354">
            <v>768.0685851400001</v>
          </cell>
        </row>
        <row r="355">
          <cell r="A355">
            <v>3524204</v>
          </cell>
          <cell r="B355" t="str">
            <v>Jaborandi</v>
          </cell>
          <cell r="C355" t="str">
            <v>SP</v>
          </cell>
          <cell r="D355">
            <v>766.6574228500001</v>
          </cell>
        </row>
        <row r="356">
          <cell r="A356">
            <v>5001904</v>
          </cell>
          <cell r="B356" t="str">
            <v>Bataguassu</v>
          </cell>
          <cell r="C356" t="str">
            <v>MS</v>
          </cell>
          <cell r="D356">
            <v>762.98846966999997</v>
          </cell>
        </row>
        <row r="357">
          <cell r="A357">
            <v>1400159</v>
          </cell>
          <cell r="B357" t="str">
            <v>Bonfim</v>
          </cell>
          <cell r="C357" t="str">
            <v>RR</v>
          </cell>
          <cell r="D357">
            <v>762.10064342999999</v>
          </cell>
        </row>
        <row r="358">
          <cell r="A358">
            <v>2918407</v>
          </cell>
          <cell r="B358" t="str">
            <v>Juazeiro</v>
          </cell>
          <cell r="C358" t="str">
            <v>BA</v>
          </cell>
          <cell r="D358">
            <v>754.95074936000003</v>
          </cell>
        </row>
        <row r="359">
          <cell r="A359">
            <v>3162005</v>
          </cell>
          <cell r="B359" t="str">
            <v>São Gonçalo do Sapucaí</v>
          </cell>
          <cell r="C359" t="str">
            <v>MG</v>
          </cell>
          <cell r="D359">
            <v>754.85423982000009</v>
          </cell>
        </row>
        <row r="360">
          <cell r="A360">
            <v>1703867</v>
          </cell>
          <cell r="B360" t="str">
            <v>Cariri do Tocantins</v>
          </cell>
          <cell r="C360" t="str">
            <v>TO</v>
          </cell>
          <cell r="D360">
            <v>751.50695206</v>
          </cell>
        </row>
        <row r="361">
          <cell r="A361">
            <v>3554201</v>
          </cell>
          <cell r="B361" t="str">
            <v>Tejupá</v>
          </cell>
          <cell r="C361" t="str">
            <v>SP</v>
          </cell>
          <cell r="D361">
            <v>750.52125961000002</v>
          </cell>
        </row>
        <row r="362">
          <cell r="A362">
            <v>3120201</v>
          </cell>
          <cell r="B362" t="str">
            <v>Cristais</v>
          </cell>
          <cell r="C362" t="str">
            <v>MG</v>
          </cell>
          <cell r="D362">
            <v>748.53943636999998</v>
          </cell>
        </row>
        <row r="363">
          <cell r="A363">
            <v>2204501</v>
          </cell>
          <cell r="B363" t="str">
            <v>Guadalupe</v>
          </cell>
          <cell r="C363" t="str">
            <v>PI</v>
          </cell>
          <cell r="D363">
            <v>747.76222751</v>
          </cell>
        </row>
        <row r="364">
          <cell r="A364">
            <v>5208608</v>
          </cell>
          <cell r="B364" t="str">
            <v>Goianésia</v>
          </cell>
          <cell r="C364" t="str">
            <v>GO</v>
          </cell>
          <cell r="D364">
            <v>745.46664098000008</v>
          </cell>
        </row>
        <row r="365">
          <cell r="A365">
            <v>3200607</v>
          </cell>
          <cell r="B365" t="str">
            <v>Aracruz</v>
          </cell>
          <cell r="C365" t="str">
            <v>ES</v>
          </cell>
          <cell r="D365">
            <v>744.6468680800001</v>
          </cell>
        </row>
        <row r="366">
          <cell r="A366">
            <v>3553302</v>
          </cell>
          <cell r="B366" t="str">
            <v>Tambaú</v>
          </cell>
          <cell r="C366" t="str">
            <v>SP</v>
          </cell>
          <cell r="D366">
            <v>741.77505196999994</v>
          </cell>
        </row>
        <row r="367">
          <cell r="A367">
            <v>5209705</v>
          </cell>
          <cell r="B367" t="str">
            <v>Hidrolândia</v>
          </cell>
          <cell r="C367" t="str">
            <v>GO</v>
          </cell>
          <cell r="D367">
            <v>738.27797905000011</v>
          </cell>
        </row>
        <row r="368">
          <cell r="A368">
            <v>5211008</v>
          </cell>
          <cell r="B368" t="str">
            <v>Itapirapuã</v>
          </cell>
          <cell r="C368" t="str">
            <v>GO</v>
          </cell>
          <cell r="D368">
            <v>738.02739821000011</v>
          </cell>
        </row>
        <row r="369">
          <cell r="A369">
            <v>5218052</v>
          </cell>
          <cell r="B369" t="str">
            <v>Porteirão</v>
          </cell>
          <cell r="C369" t="str">
            <v>GO</v>
          </cell>
          <cell r="D369">
            <v>736.27017978000003</v>
          </cell>
        </row>
        <row r="370">
          <cell r="A370">
            <v>3119104</v>
          </cell>
          <cell r="B370" t="str">
            <v>Corinto</v>
          </cell>
          <cell r="C370" t="str">
            <v>MG</v>
          </cell>
          <cell r="D370">
            <v>730.18089137999993</v>
          </cell>
        </row>
        <row r="371">
          <cell r="A371">
            <v>5107248</v>
          </cell>
          <cell r="B371" t="str">
            <v>Santa Carmem</v>
          </cell>
          <cell r="C371" t="str">
            <v>MT</v>
          </cell>
          <cell r="D371">
            <v>729.70077579999997</v>
          </cell>
        </row>
        <row r="372">
          <cell r="A372">
            <v>1709500</v>
          </cell>
          <cell r="B372" t="str">
            <v>Gurupi</v>
          </cell>
          <cell r="C372" t="str">
            <v>TO</v>
          </cell>
          <cell r="D372">
            <v>727.11927567999999</v>
          </cell>
        </row>
        <row r="373">
          <cell r="A373">
            <v>5005707</v>
          </cell>
          <cell r="B373" t="str">
            <v>Naviraí</v>
          </cell>
          <cell r="C373" t="str">
            <v>MS</v>
          </cell>
          <cell r="D373">
            <v>725.32593616000008</v>
          </cell>
        </row>
        <row r="374">
          <cell r="A374">
            <v>3543204</v>
          </cell>
          <cell r="B374" t="str">
            <v>Ribeirão do Sul</v>
          </cell>
          <cell r="C374" t="str">
            <v>SP</v>
          </cell>
          <cell r="D374">
            <v>723.38459363999993</v>
          </cell>
        </row>
        <row r="375">
          <cell r="A375">
            <v>5000856</v>
          </cell>
          <cell r="B375" t="str">
            <v>Angélica</v>
          </cell>
          <cell r="C375" t="str">
            <v>MS</v>
          </cell>
          <cell r="D375">
            <v>721.96427702000005</v>
          </cell>
        </row>
        <row r="376">
          <cell r="A376">
            <v>5103601</v>
          </cell>
          <cell r="B376" t="str">
            <v>Dom Aquino</v>
          </cell>
          <cell r="C376" t="str">
            <v>MT</v>
          </cell>
          <cell r="D376">
            <v>718.45038053999997</v>
          </cell>
        </row>
        <row r="377">
          <cell r="A377">
            <v>3529203</v>
          </cell>
          <cell r="B377" t="str">
            <v>Martinópolis</v>
          </cell>
          <cell r="C377" t="str">
            <v>SP</v>
          </cell>
          <cell r="D377">
            <v>714.40781846000004</v>
          </cell>
        </row>
        <row r="378">
          <cell r="A378">
            <v>3201001</v>
          </cell>
          <cell r="B378" t="str">
            <v>Boa Esperança</v>
          </cell>
          <cell r="C378" t="str">
            <v>ES</v>
          </cell>
          <cell r="D378">
            <v>698.37064143999999</v>
          </cell>
        </row>
        <row r="379">
          <cell r="A379">
            <v>3524105</v>
          </cell>
          <cell r="B379" t="str">
            <v>Ituverava</v>
          </cell>
          <cell r="C379" t="str">
            <v>SP</v>
          </cell>
          <cell r="D379">
            <v>696.87917406999998</v>
          </cell>
        </row>
        <row r="380">
          <cell r="A380">
            <v>3508108</v>
          </cell>
          <cell r="B380" t="str">
            <v>Buritama</v>
          </cell>
          <cell r="C380" t="str">
            <v>SP</v>
          </cell>
          <cell r="D380">
            <v>694.64838351000003</v>
          </cell>
        </row>
        <row r="381">
          <cell r="A381">
            <v>4314175</v>
          </cell>
          <cell r="B381" t="str">
            <v>Pedras Altas</v>
          </cell>
          <cell r="C381" t="str">
            <v>RS</v>
          </cell>
          <cell r="D381">
            <v>693.29941353000004</v>
          </cell>
        </row>
        <row r="382">
          <cell r="A382">
            <v>4302907</v>
          </cell>
          <cell r="B382" t="str">
            <v>Cacequi</v>
          </cell>
          <cell r="C382" t="str">
            <v>RS</v>
          </cell>
          <cell r="D382">
            <v>692.78469459999997</v>
          </cell>
        </row>
        <row r="383">
          <cell r="A383">
            <v>2930758</v>
          </cell>
          <cell r="B383" t="str">
            <v>Sítio do Mato</v>
          </cell>
          <cell r="C383" t="str">
            <v>BA</v>
          </cell>
          <cell r="D383">
            <v>687.85090836000006</v>
          </cell>
        </row>
        <row r="384">
          <cell r="A384">
            <v>3502101</v>
          </cell>
          <cell r="B384" t="str">
            <v>Andradina</v>
          </cell>
          <cell r="C384" t="str">
            <v>SP</v>
          </cell>
          <cell r="D384">
            <v>687.13117854000006</v>
          </cell>
        </row>
        <row r="385">
          <cell r="A385">
            <v>3523206</v>
          </cell>
          <cell r="B385" t="str">
            <v>Itararé</v>
          </cell>
          <cell r="C385" t="str">
            <v>SP</v>
          </cell>
          <cell r="D385">
            <v>685.64462502000003</v>
          </cell>
        </row>
        <row r="386">
          <cell r="A386">
            <v>2306207</v>
          </cell>
          <cell r="B386" t="str">
            <v>Itaiçaba</v>
          </cell>
          <cell r="C386" t="str">
            <v>CE</v>
          </cell>
          <cell r="D386">
            <v>682.66414598999995</v>
          </cell>
        </row>
        <row r="387">
          <cell r="A387">
            <v>3544608</v>
          </cell>
          <cell r="B387" t="str">
            <v>Sabino</v>
          </cell>
          <cell r="C387" t="str">
            <v>SP</v>
          </cell>
          <cell r="D387">
            <v>682.3733252699999</v>
          </cell>
        </row>
        <row r="388">
          <cell r="A388">
            <v>5107602</v>
          </cell>
          <cell r="B388" t="str">
            <v>Rondonópolis</v>
          </cell>
          <cell r="C388" t="str">
            <v>MT</v>
          </cell>
          <cell r="D388">
            <v>682.19404674999998</v>
          </cell>
        </row>
        <row r="389">
          <cell r="A389">
            <v>3536604</v>
          </cell>
          <cell r="B389" t="str">
            <v>Paulo de Faria</v>
          </cell>
          <cell r="C389" t="str">
            <v>SP</v>
          </cell>
          <cell r="D389">
            <v>681.82028223999998</v>
          </cell>
        </row>
        <row r="390">
          <cell r="A390">
            <v>3137502</v>
          </cell>
          <cell r="B390" t="str">
            <v>Lagoa Formosa</v>
          </cell>
          <cell r="C390" t="str">
            <v>MG</v>
          </cell>
          <cell r="D390">
            <v>680.85929279000015</v>
          </cell>
        </row>
        <row r="391">
          <cell r="A391">
            <v>3541505</v>
          </cell>
          <cell r="B391" t="str">
            <v>Presidente Venceslau</v>
          </cell>
          <cell r="C391" t="str">
            <v>SP</v>
          </cell>
          <cell r="D391">
            <v>680.74374238000007</v>
          </cell>
        </row>
        <row r="392">
          <cell r="A392">
            <v>3540408</v>
          </cell>
          <cell r="B392" t="str">
            <v>Populina</v>
          </cell>
          <cell r="C392" t="str">
            <v>SP</v>
          </cell>
          <cell r="D392">
            <v>677.71918406999998</v>
          </cell>
        </row>
        <row r="393">
          <cell r="A393">
            <v>3103751</v>
          </cell>
          <cell r="B393" t="str">
            <v>Araporã</v>
          </cell>
          <cell r="C393" t="str">
            <v>MG</v>
          </cell>
          <cell r="D393">
            <v>660.68456616000003</v>
          </cell>
        </row>
        <row r="394">
          <cell r="A394">
            <v>5204250</v>
          </cell>
          <cell r="B394" t="str">
            <v>Cachoeira Dourada</v>
          </cell>
          <cell r="C394" t="str">
            <v>GO</v>
          </cell>
          <cell r="D394">
            <v>659.35235051000006</v>
          </cell>
        </row>
        <row r="395">
          <cell r="A395">
            <v>3155603</v>
          </cell>
          <cell r="B395" t="str">
            <v>Rio Pardo de Minas</v>
          </cell>
          <cell r="C395" t="str">
            <v>MG</v>
          </cell>
          <cell r="D395">
            <v>658.67099482000003</v>
          </cell>
        </row>
        <row r="396">
          <cell r="A396">
            <v>1100031</v>
          </cell>
          <cell r="B396" t="str">
            <v>Cabixi</v>
          </cell>
          <cell r="C396" t="str">
            <v>RO</v>
          </cell>
          <cell r="D396">
            <v>656.13124035999999</v>
          </cell>
        </row>
        <row r="397">
          <cell r="A397">
            <v>3111101</v>
          </cell>
          <cell r="B397" t="str">
            <v>Campina Verde</v>
          </cell>
          <cell r="C397" t="str">
            <v>MG</v>
          </cell>
          <cell r="D397">
            <v>655.12483365999992</v>
          </cell>
        </row>
        <row r="398">
          <cell r="A398">
            <v>3529500</v>
          </cell>
          <cell r="B398" t="str">
            <v>Mendonça</v>
          </cell>
          <cell r="C398" t="str">
            <v>SP</v>
          </cell>
          <cell r="D398">
            <v>651.50584676999995</v>
          </cell>
        </row>
        <row r="399">
          <cell r="A399">
            <v>3147204</v>
          </cell>
          <cell r="B399" t="str">
            <v>Paraguaçu</v>
          </cell>
          <cell r="C399" t="str">
            <v>MG</v>
          </cell>
          <cell r="D399">
            <v>647.15054547</v>
          </cell>
        </row>
        <row r="400">
          <cell r="A400">
            <v>3500550</v>
          </cell>
          <cell r="B400" t="str">
            <v>Águas de Santa Bárbara</v>
          </cell>
          <cell r="C400" t="str">
            <v>SP</v>
          </cell>
          <cell r="D400">
            <v>643.31607141000006</v>
          </cell>
        </row>
        <row r="401">
          <cell r="A401">
            <v>2413904</v>
          </cell>
          <cell r="B401" t="str">
            <v>Taipu</v>
          </cell>
          <cell r="C401" t="str">
            <v>RN</v>
          </cell>
          <cell r="D401">
            <v>643.08389431000001</v>
          </cell>
        </row>
        <row r="402">
          <cell r="A402">
            <v>5219209</v>
          </cell>
          <cell r="B402" t="str">
            <v>Santa Cruz de Goiás</v>
          </cell>
          <cell r="C402" t="str">
            <v>GO</v>
          </cell>
          <cell r="D402">
            <v>635.10426891000009</v>
          </cell>
        </row>
        <row r="403">
          <cell r="A403">
            <v>4108007</v>
          </cell>
          <cell r="B403" t="str">
            <v>Florestópolis</v>
          </cell>
          <cell r="C403" t="str">
            <v>PR</v>
          </cell>
          <cell r="D403">
            <v>633.52992713999993</v>
          </cell>
        </row>
        <row r="404">
          <cell r="A404">
            <v>3112703</v>
          </cell>
          <cell r="B404" t="str">
            <v>Capitão Enéas</v>
          </cell>
          <cell r="C404" t="str">
            <v>MG</v>
          </cell>
          <cell r="D404">
            <v>633.31483919000004</v>
          </cell>
        </row>
        <row r="405">
          <cell r="A405">
            <v>4313953</v>
          </cell>
          <cell r="B405" t="str">
            <v>Pantano Grande</v>
          </cell>
          <cell r="C405" t="str">
            <v>RS</v>
          </cell>
          <cell r="D405">
            <v>633.08152793000011</v>
          </cell>
        </row>
        <row r="406">
          <cell r="A406">
            <v>2512903</v>
          </cell>
          <cell r="B406" t="str">
            <v>Rio Tinto</v>
          </cell>
          <cell r="C406" t="str">
            <v>PB</v>
          </cell>
          <cell r="D406">
            <v>625.36241447999998</v>
          </cell>
        </row>
        <row r="407">
          <cell r="A407">
            <v>3203056</v>
          </cell>
          <cell r="B407" t="str">
            <v>Jaguaré</v>
          </cell>
          <cell r="C407" t="str">
            <v>ES</v>
          </cell>
          <cell r="D407">
            <v>624.56172046000006</v>
          </cell>
        </row>
        <row r="408">
          <cell r="A408">
            <v>4311130</v>
          </cell>
          <cell r="B408" t="str">
            <v>Jari</v>
          </cell>
          <cell r="C408" t="str">
            <v>RS</v>
          </cell>
          <cell r="D408">
            <v>622.91395078000005</v>
          </cell>
        </row>
        <row r="409">
          <cell r="A409">
            <v>5005251</v>
          </cell>
          <cell r="B409" t="str">
            <v>Laguna Carapã</v>
          </cell>
          <cell r="C409" t="str">
            <v>MS</v>
          </cell>
          <cell r="D409">
            <v>621.13248222999994</v>
          </cell>
        </row>
        <row r="410">
          <cell r="A410">
            <v>3130655</v>
          </cell>
          <cell r="B410" t="str">
            <v>Indaiabira</v>
          </cell>
          <cell r="C410" t="str">
            <v>MG</v>
          </cell>
          <cell r="D410">
            <v>615.66006175999996</v>
          </cell>
        </row>
        <row r="411">
          <cell r="A411">
            <v>3171105</v>
          </cell>
          <cell r="B411" t="str">
            <v>Veríssimo</v>
          </cell>
          <cell r="C411" t="str">
            <v>MG</v>
          </cell>
          <cell r="D411">
            <v>614.78761186000008</v>
          </cell>
        </row>
        <row r="412">
          <cell r="A412">
            <v>4114104</v>
          </cell>
          <cell r="B412" t="str">
            <v>Mandaguaçu</v>
          </cell>
          <cell r="C412" t="str">
            <v>PR</v>
          </cell>
          <cell r="D412">
            <v>612.92037701000004</v>
          </cell>
        </row>
        <row r="413">
          <cell r="A413">
            <v>3139003</v>
          </cell>
          <cell r="B413" t="str">
            <v>Machado</v>
          </cell>
          <cell r="C413" t="str">
            <v>MG</v>
          </cell>
          <cell r="D413">
            <v>611.48371994000001</v>
          </cell>
        </row>
        <row r="414">
          <cell r="A414">
            <v>3171030</v>
          </cell>
          <cell r="B414" t="str">
            <v>Verdelândia</v>
          </cell>
          <cell r="C414" t="str">
            <v>MG</v>
          </cell>
          <cell r="D414">
            <v>610.66499177000003</v>
          </cell>
        </row>
        <row r="415">
          <cell r="A415">
            <v>2911907</v>
          </cell>
          <cell r="B415" t="str">
            <v>Iaçu</v>
          </cell>
          <cell r="C415" t="str">
            <v>BA</v>
          </cell>
          <cell r="D415">
            <v>608.43177847000004</v>
          </cell>
        </row>
        <row r="416">
          <cell r="A416">
            <v>3135209</v>
          </cell>
          <cell r="B416" t="str">
            <v>Januária</v>
          </cell>
          <cell r="C416" t="str">
            <v>MG</v>
          </cell>
          <cell r="D416">
            <v>606.73458481</v>
          </cell>
        </row>
        <row r="417">
          <cell r="A417">
            <v>3131000</v>
          </cell>
          <cell r="B417" t="str">
            <v>Inhaúma</v>
          </cell>
          <cell r="C417" t="str">
            <v>MG</v>
          </cell>
          <cell r="D417">
            <v>606.27454449000004</v>
          </cell>
        </row>
        <row r="418">
          <cell r="A418">
            <v>4321956</v>
          </cell>
          <cell r="B418" t="str">
            <v>Trindade do Sul</v>
          </cell>
          <cell r="C418" t="str">
            <v>RS</v>
          </cell>
          <cell r="D418">
            <v>604.81130625000003</v>
          </cell>
        </row>
        <row r="419">
          <cell r="A419">
            <v>3101003</v>
          </cell>
          <cell r="B419" t="str">
            <v>Águas Vermelhas</v>
          </cell>
          <cell r="C419" t="str">
            <v>MG</v>
          </cell>
          <cell r="D419">
            <v>592.41299155000002</v>
          </cell>
        </row>
        <row r="420">
          <cell r="A420">
            <v>3143203</v>
          </cell>
          <cell r="B420" t="str">
            <v>Monte Santo de Minas</v>
          </cell>
          <cell r="C420" t="str">
            <v>MG</v>
          </cell>
          <cell r="D420">
            <v>590.51016730000003</v>
          </cell>
        </row>
        <row r="421">
          <cell r="A421">
            <v>4105102</v>
          </cell>
          <cell r="B421" t="str">
            <v>Centenário do Sul</v>
          </cell>
          <cell r="C421" t="str">
            <v>PR</v>
          </cell>
          <cell r="D421">
            <v>584.36681076999992</v>
          </cell>
        </row>
        <row r="422">
          <cell r="A422">
            <v>5004700</v>
          </cell>
          <cell r="B422" t="str">
            <v>Ivinhema</v>
          </cell>
          <cell r="C422" t="str">
            <v>MS</v>
          </cell>
          <cell r="D422">
            <v>583.70216483000013</v>
          </cell>
        </row>
        <row r="423">
          <cell r="A423">
            <v>3111606</v>
          </cell>
          <cell r="B423" t="str">
            <v>Campos Gerais</v>
          </cell>
          <cell r="C423" t="str">
            <v>MG</v>
          </cell>
          <cell r="D423">
            <v>577.38372633000017</v>
          </cell>
        </row>
        <row r="424">
          <cell r="A424">
            <v>1501758</v>
          </cell>
          <cell r="B424" t="str">
            <v>Brejo Grande do Araguaia</v>
          </cell>
          <cell r="C424" t="str">
            <v>PA</v>
          </cell>
          <cell r="D424">
            <v>563.59974527000008</v>
          </cell>
        </row>
        <row r="425">
          <cell r="A425">
            <v>4301875</v>
          </cell>
          <cell r="B425" t="str">
            <v>Barra do Quaraí</v>
          </cell>
          <cell r="C425" t="str">
            <v>RS</v>
          </cell>
          <cell r="D425">
            <v>563.28173167</v>
          </cell>
        </row>
        <row r="426">
          <cell r="A426">
            <v>3536703</v>
          </cell>
          <cell r="B426" t="str">
            <v>Pederneiras</v>
          </cell>
          <cell r="C426" t="str">
            <v>SP</v>
          </cell>
          <cell r="D426">
            <v>560.12244601999998</v>
          </cell>
        </row>
        <row r="427">
          <cell r="A427">
            <v>5214051</v>
          </cell>
          <cell r="B427" t="str">
            <v>Mundo Novo</v>
          </cell>
          <cell r="C427" t="str">
            <v>GO</v>
          </cell>
          <cell r="D427">
            <v>559.26541781000003</v>
          </cell>
        </row>
        <row r="428">
          <cell r="A428">
            <v>5106257</v>
          </cell>
          <cell r="B428" t="str">
            <v>Nova Xavantina</v>
          </cell>
          <cell r="C428" t="str">
            <v>MT</v>
          </cell>
          <cell r="D428">
            <v>558.19525240000007</v>
          </cell>
        </row>
        <row r="429">
          <cell r="A429">
            <v>3169307</v>
          </cell>
          <cell r="B429" t="str">
            <v>Três Corações</v>
          </cell>
          <cell r="C429" t="str">
            <v>MG</v>
          </cell>
          <cell r="D429">
            <v>557.80983383</v>
          </cell>
        </row>
        <row r="430">
          <cell r="A430">
            <v>3545407</v>
          </cell>
          <cell r="B430" t="str">
            <v>Salto Grande</v>
          </cell>
          <cell r="C430" t="str">
            <v>SP</v>
          </cell>
          <cell r="D430">
            <v>555.67883355000004</v>
          </cell>
        </row>
        <row r="431">
          <cell r="A431">
            <v>5103700</v>
          </cell>
          <cell r="B431" t="str">
            <v>Feliz Natal</v>
          </cell>
          <cell r="C431" t="str">
            <v>MT</v>
          </cell>
          <cell r="D431">
            <v>539.05147834000002</v>
          </cell>
        </row>
        <row r="432">
          <cell r="A432">
            <v>3506508</v>
          </cell>
          <cell r="B432" t="str">
            <v>Birigui</v>
          </cell>
          <cell r="C432" t="str">
            <v>SP</v>
          </cell>
          <cell r="D432">
            <v>538.88297734000002</v>
          </cell>
        </row>
        <row r="433">
          <cell r="A433">
            <v>5105507</v>
          </cell>
          <cell r="B433" t="str">
            <v>Vila Bela da Santíssima Trindade</v>
          </cell>
          <cell r="C433" t="str">
            <v>MT</v>
          </cell>
          <cell r="D433">
            <v>535.12504039999999</v>
          </cell>
        </row>
        <row r="434">
          <cell r="A434">
            <v>5214903</v>
          </cell>
          <cell r="B434" t="str">
            <v>Nova Roma</v>
          </cell>
          <cell r="C434" t="str">
            <v>GO</v>
          </cell>
          <cell r="D434">
            <v>534.24608851999994</v>
          </cell>
        </row>
        <row r="435">
          <cell r="A435">
            <v>5002704</v>
          </cell>
          <cell r="B435" t="str">
            <v>Campo Grande</v>
          </cell>
          <cell r="C435" t="str">
            <v>MS</v>
          </cell>
          <cell r="D435">
            <v>532.54708833999996</v>
          </cell>
        </row>
        <row r="436">
          <cell r="A436">
            <v>2311801</v>
          </cell>
          <cell r="B436" t="str">
            <v>Russas</v>
          </cell>
          <cell r="C436" t="str">
            <v>CE</v>
          </cell>
          <cell r="D436">
            <v>529.03041465000001</v>
          </cell>
        </row>
        <row r="437">
          <cell r="A437">
            <v>5221403</v>
          </cell>
          <cell r="B437" t="str">
            <v>Trindade</v>
          </cell>
          <cell r="C437" t="str">
            <v>GO</v>
          </cell>
          <cell r="D437">
            <v>528.58561847999999</v>
          </cell>
        </row>
        <row r="438">
          <cell r="A438">
            <v>5107305</v>
          </cell>
          <cell r="B438" t="str">
            <v>São José do Rio Claro</v>
          </cell>
          <cell r="C438" t="str">
            <v>MT</v>
          </cell>
          <cell r="D438">
            <v>523.06987074999995</v>
          </cell>
        </row>
        <row r="439">
          <cell r="A439">
            <v>5203302</v>
          </cell>
          <cell r="B439" t="str">
            <v>Bela Vista de Goiás</v>
          </cell>
          <cell r="C439" t="str">
            <v>GO</v>
          </cell>
          <cell r="D439">
            <v>522.14221722999991</v>
          </cell>
        </row>
        <row r="440">
          <cell r="A440">
            <v>5104203</v>
          </cell>
          <cell r="B440" t="str">
            <v>Guiratinga</v>
          </cell>
          <cell r="C440" t="str">
            <v>MT</v>
          </cell>
          <cell r="D440">
            <v>522.08862175000002</v>
          </cell>
        </row>
        <row r="441">
          <cell r="A441">
            <v>4119657</v>
          </cell>
          <cell r="B441" t="str">
            <v>Pitangueiras</v>
          </cell>
          <cell r="C441" t="str">
            <v>PR</v>
          </cell>
          <cell r="D441">
            <v>521.4895931399999</v>
          </cell>
        </row>
        <row r="442">
          <cell r="A442">
            <v>5220264</v>
          </cell>
          <cell r="B442" t="str">
            <v>São Miguel do Passa Quatro</v>
          </cell>
          <cell r="C442" t="str">
            <v>GO</v>
          </cell>
          <cell r="D442">
            <v>520.37202517000003</v>
          </cell>
        </row>
        <row r="443">
          <cell r="A443">
            <v>3524303</v>
          </cell>
          <cell r="B443" t="str">
            <v>Jaboticabal</v>
          </cell>
          <cell r="C443" t="str">
            <v>SP</v>
          </cell>
          <cell r="D443">
            <v>519.57500170000003</v>
          </cell>
        </row>
        <row r="444">
          <cell r="A444">
            <v>3107307</v>
          </cell>
          <cell r="B444" t="str">
            <v>Bocaiúva</v>
          </cell>
          <cell r="C444" t="str">
            <v>MG</v>
          </cell>
          <cell r="D444">
            <v>518.07206842000005</v>
          </cell>
        </row>
        <row r="445">
          <cell r="A445">
            <v>4310553</v>
          </cell>
          <cell r="B445" t="str">
            <v>Itacurubi</v>
          </cell>
          <cell r="C445" t="str">
            <v>RS</v>
          </cell>
          <cell r="D445">
            <v>512.87136246999989</v>
          </cell>
        </row>
        <row r="446">
          <cell r="A446">
            <v>2611101</v>
          </cell>
          <cell r="B446" t="str">
            <v>Petrolina</v>
          </cell>
          <cell r="C446" t="str">
            <v>PE</v>
          </cell>
          <cell r="D446">
            <v>507.65946947999998</v>
          </cell>
        </row>
        <row r="447">
          <cell r="A447">
            <v>3518206</v>
          </cell>
          <cell r="B447" t="str">
            <v>Guararapes</v>
          </cell>
          <cell r="C447" t="str">
            <v>SP</v>
          </cell>
          <cell r="D447">
            <v>505.01931392000006</v>
          </cell>
        </row>
        <row r="448">
          <cell r="A448">
            <v>4113502</v>
          </cell>
          <cell r="B448" t="str">
            <v>Loanda</v>
          </cell>
          <cell r="C448" t="str">
            <v>PR</v>
          </cell>
          <cell r="D448">
            <v>504.48028036000005</v>
          </cell>
        </row>
        <row r="449">
          <cell r="A449">
            <v>1718840</v>
          </cell>
          <cell r="B449" t="str">
            <v>Sandolândia</v>
          </cell>
          <cell r="C449" t="str">
            <v>TO</v>
          </cell>
          <cell r="D449">
            <v>500.31951678999997</v>
          </cell>
        </row>
        <row r="450">
          <cell r="A450">
            <v>3147907</v>
          </cell>
          <cell r="B450" t="str">
            <v>Passos</v>
          </cell>
          <cell r="C450" t="str">
            <v>MG</v>
          </cell>
          <cell r="D450">
            <v>498.48262177999999</v>
          </cell>
        </row>
        <row r="451">
          <cell r="A451">
            <v>3203601</v>
          </cell>
          <cell r="B451" t="str">
            <v>Mucurici</v>
          </cell>
          <cell r="C451" t="str">
            <v>ES</v>
          </cell>
          <cell r="D451">
            <v>498.35743780000001</v>
          </cell>
        </row>
        <row r="452">
          <cell r="A452">
            <v>2928109</v>
          </cell>
          <cell r="B452" t="str">
            <v>Santa Maria da Vitória</v>
          </cell>
          <cell r="C452" t="str">
            <v>BA</v>
          </cell>
          <cell r="D452">
            <v>498.33403604999995</v>
          </cell>
        </row>
        <row r="453">
          <cell r="A453">
            <v>5008305</v>
          </cell>
          <cell r="B453" t="str">
            <v>Três Lagoas</v>
          </cell>
          <cell r="C453" t="str">
            <v>MS</v>
          </cell>
          <cell r="D453">
            <v>498.12018999999998</v>
          </cell>
        </row>
        <row r="454">
          <cell r="A454">
            <v>2109700</v>
          </cell>
          <cell r="B454" t="str">
            <v>Sambaíba</v>
          </cell>
          <cell r="C454" t="str">
            <v>MA</v>
          </cell>
          <cell r="D454">
            <v>497.83804407000002</v>
          </cell>
        </row>
        <row r="455">
          <cell r="A455">
            <v>4323754</v>
          </cell>
          <cell r="B455" t="str">
            <v>Vitória das Missões</v>
          </cell>
          <cell r="C455" t="str">
            <v>RS</v>
          </cell>
          <cell r="D455">
            <v>494.80623765000007</v>
          </cell>
        </row>
        <row r="456">
          <cell r="A456">
            <v>4312179</v>
          </cell>
          <cell r="B456" t="str">
            <v>Mato Queimado</v>
          </cell>
          <cell r="C456" t="str">
            <v>RS</v>
          </cell>
          <cell r="D456">
            <v>493.90138581999997</v>
          </cell>
        </row>
        <row r="457">
          <cell r="A457">
            <v>3134400</v>
          </cell>
          <cell r="B457" t="str">
            <v>Iturama</v>
          </cell>
          <cell r="C457" t="str">
            <v>MG</v>
          </cell>
          <cell r="D457">
            <v>489.51534558000003</v>
          </cell>
        </row>
        <row r="458">
          <cell r="A458">
            <v>5220405</v>
          </cell>
          <cell r="B458" t="str">
            <v>São Simão</v>
          </cell>
          <cell r="C458" t="str">
            <v>GO</v>
          </cell>
          <cell r="D458">
            <v>486.71328505000002</v>
          </cell>
        </row>
        <row r="459">
          <cell r="A459">
            <v>4307815</v>
          </cell>
          <cell r="B459" t="str">
            <v>Estrela Velha</v>
          </cell>
          <cell r="C459" t="str">
            <v>RS</v>
          </cell>
          <cell r="D459">
            <v>485.76289459999998</v>
          </cell>
        </row>
        <row r="460">
          <cell r="A460">
            <v>3122405</v>
          </cell>
          <cell r="B460" t="str">
            <v>Divisa Nova</v>
          </cell>
          <cell r="C460" t="str">
            <v>MG</v>
          </cell>
          <cell r="D460">
            <v>484.60014815000005</v>
          </cell>
        </row>
        <row r="461">
          <cell r="A461">
            <v>5205497</v>
          </cell>
          <cell r="B461" t="str">
            <v>Cidade Ocidental</v>
          </cell>
          <cell r="C461" t="str">
            <v>GO</v>
          </cell>
          <cell r="D461">
            <v>479.66623091999998</v>
          </cell>
        </row>
        <row r="462">
          <cell r="A462">
            <v>5102686</v>
          </cell>
          <cell r="B462" t="str">
            <v>Campos de Júlio</v>
          </cell>
          <cell r="C462" t="str">
            <v>MT</v>
          </cell>
          <cell r="D462">
            <v>478.18906161000001</v>
          </cell>
        </row>
        <row r="463">
          <cell r="A463">
            <v>3539707</v>
          </cell>
          <cell r="B463" t="str">
            <v>Platina</v>
          </cell>
          <cell r="C463" t="str">
            <v>SP</v>
          </cell>
          <cell r="D463">
            <v>476.42252137999998</v>
          </cell>
        </row>
        <row r="464">
          <cell r="A464">
            <v>4303806</v>
          </cell>
          <cell r="B464" t="str">
            <v>Campinas do Sul</v>
          </cell>
          <cell r="C464" t="str">
            <v>RS</v>
          </cell>
          <cell r="D464">
            <v>475.2418840599999</v>
          </cell>
        </row>
        <row r="465">
          <cell r="A465">
            <v>5209937</v>
          </cell>
          <cell r="B465" t="str">
            <v>Inaciolândia</v>
          </cell>
          <cell r="C465" t="str">
            <v>GO</v>
          </cell>
          <cell r="D465">
            <v>471.99619648000004</v>
          </cell>
        </row>
        <row r="466">
          <cell r="A466">
            <v>3541059</v>
          </cell>
          <cell r="B466" t="str">
            <v>Pratânia</v>
          </cell>
          <cell r="C466" t="str">
            <v>SP</v>
          </cell>
          <cell r="D466">
            <v>468.90346177000004</v>
          </cell>
        </row>
        <row r="467">
          <cell r="A467">
            <v>3141207</v>
          </cell>
          <cell r="B467" t="str">
            <v>Matutina</v>
          </cell>
          <cell r="C467" t="str">
            <v>MG</v>
          </cell>
          <cell r="D467">
            <v>467.53736358999993</v>
          </cell>
        </row>
        <row r="468">
          <cell r="A468">
            <v>3123205</v>
          </cell>
          <cell r="B468" t="str">
            <v>Dores do Indaiá</v>
          </cell>
          <cell r="C468" t="str">
            <v>MG</v>
          </cell>
          <cell r="D468">
            <v>467.04288964</v>
          </cell>
        </row>
        <row r="469">
          <cell r="A469">
            <v>3159803</v>
          </cell>
          <cell r="B469" t="str">
            <v>Santa Vitória</v>
          </cell>
          <cell r="C469" t="str">
            <v>MG</v>
          </cell>
          <cell r="D469">
            <v>466.65836920999993</v>
          </cell>
        </row>
        <row r="470">
          <cell r="A470">
            <v>4310413</v>
          </cell>
          <cell r="B470" t="str">
            <v>Inhacorá</v>
          </cell>
          <cell r="C470" t="str">
            <v>RS</v>
          </cell>
          <cell r="D470">
            <v>465.71622748999999</v>
          </cell>
        </row>
        <row r="471">
          <cell r="A471">
            <v>2101806</v>
          </cell>
          <cell r="B471" t="str">
            <v>Benedito Leite</v>
          </cell>
          <cell r="C471" t="str">
            <v>MA</v>
          </cell>
          <cell r="D471">
            <v>465.54809053000002</v>
          </cell>
        </row>
        <row r="472">
          <cell r="A472">
            <v>5101902</v>
          </cell>
          <cell r="B472" t="str">
            <v>Brasnorte</v>
          </cell>
          <cell r="C472" t="str">
            <v>MT</v>
          </cell>
          <cell r="D472">
            <v>465.42421555999999</v>
          </cell>
        </row>
        <row r="473">
          <cell r="A473">
            <v>3505302</v>
          </cell>
          <cell r="B473" t="str">
            <v>Barra Bonita</v>
          </cell>
          <cell r="C473" t="str">
            <v>SP</v>
          </cell>
          <cell r="D473">
            <v>464.11239890000002</v>
          </cell>
        </row>
        <row r="474">
          <cell r="A474">
            <v>3513702</v>
          </cell>
          <cell r="B474" t="str">
            <v>Descalvado</v>
          </cell>
          <cell r="C474" t="str">
            <v>SP</v>
          </cell>
          <cell r="D474">
            <v>462.40525645000008</v>
          </cell>
        </row>
        <row r="475">
          <cell r="A475">
            <v>3204054</v>
          </cell>
          <cell r="B475" t="str">
            <v>Pedro Canário</v>
          </cell>
          <cell r="C475" t="str">
            <v>ES</v>
          </cell>
          <cell r="D475">
            <v>462.16394353000004</v>
          </cell>
        </row>
        <row r="476">
          <cell r="A476">
            <v>2400703</v>
          </cell>
          <cell r="B476" t="str">
            <v>Alto do Rodrigues</v>
          </cell>
          <cell r="C476" t="str">
            <v>RN</v>
          </cell>
          <cell r="D476">
            <v>461.30663111000001</v>
          </cell>
        </row>
        <row r="477">
          <cell r="A477">
            <v>3540309</v>
          </cell>
          <cell r="B477" t="str">
            <v>Pontes Gestal</v>
          </cell>
          <cell r="C477" t="str">
            <v>SP</v>
          </cell>
          <cell r="D477">
            <v>461.03981877999996</v>
          </cell>
        </row>
        <row r="478">
          <cell r="A478">
            <v>3157609</v>
          </cell>
          <cell r="B478" t="str">
            <v>Santa Fé de Minas</v>
          </cell>
          <cell r="C478" t="str">
            <v>MG</v>
          </cell>
          <cell r="D478">
            <v>460.64231375999998</v>
          </cell>
        </row>
        <row r="479">
          <cell r="A479">
            <v>3533601</v>
          </cell>
          <cell r="B479" t="str">
            <v>Nuporanga</v>
          </cell>
          <cell r="C479" t="str">
            <v>SP</v>
          </cell>
          <cell r="D479">
            <v>459.88152841999994</v>
          </cell>
        </row>
        <row r="480">
          <cell r="A480">
            <v>3144375</v>
          </cell>
          <cell r="B480" t="str">
            <v>Natalândia</v>
          </cell>
          <cell r="C480" t="str">
            <v>MG</v>
          </cell>
          <cell r="D480">
            <v>459.34896966000002</v>
          </cell>
        </row>
        <row r="481">
          <cell r="A481">
            <v>3161700</v>
          </cell>
          <cell r="B481" t="str">
            <v>São Gonçalo do Abaeté</v>
          </cell>
          <cell r="C481" t="str">
            <v>MG</v>
          </cell>
          <cell r="D481">
            <v>458.68283677000005</v>
          </cell>
        </row>
        <row r="482">
          <cell r="A482">
            <v>3161304</v>
          </cell>
          <cell r="B482" t="str">
            <v>São Francisco de Sales</v>
          </cell>
          <cell r="C482" t="str">
            <v>MG</v>
          </cell>
          <cell r="D482">
            <v>453.35565874999998</v>
          </cell>
        </row>
        <row r="483">
          <cell r="A483">
            <v>5201504</v>
          </cell>
          <cell r="B483" t="str">
            <v>Aporé</v>
          </cell>
          <cell r="C483" t="str">
            <v>GO</v>
          </cell>
          <cell r="D483">
            <v>451.39640985000005</v>
          </cell>
        </row>
        <row r="484">
          <cell r="A484">
            <v>5103452</v>
          </cell>
          <cell r="B484" t="str">
            <v>Denise</v>
          </cell>
          <cell r="C484" t="str">
            <v>MT</v>
          </cell>
          <cell r="D484">
            <v>451.08213852</v>
          </cell>
        </row>
        <row r="485">
          <cell r="A485">
            <v>5200308</v>
          </cell>
          <cell r="B485" t="str">
            <v>Alexânia</v>
          </cell>
          <cell r="C485" t="str">
            <v>GO</v>
          </cell>
          <cell r="D485">
            <v>450.54210556999999</v>
          </cell>
        </row>
        <row r="486">
          <cell r="A486">
            <v>2919157</v>
          </cell>
          <cell r="B486" t="str">
            <v>Lapão</v>
          </cell>
          <cell r="C486" t="str">
            <v>BA</v>
          </cell>
          <cell r="D486">
            <v>448.07175470999988</v>
          </cell>
        </row>
        <row r="487">
          <cell r="A487">
            <v>5008008</v>
          </cell>
          <cell r="B487" t="str">
            <v>Terenos</v>
          </cell>
          <cell r="C487" t="str">
            <v>MS</v>
          </cell>
          <cell r="D487">
            <v>447.67233636000003</v>
          </cell>
        </row>
        <row r="488">
          <cell r="A488">
            <v>4126009</v>
          </cell>
          <cell r="B488" t="str">
            <v>São Sebastião da Amoreira</v>
          </cell>
          <cell r="C488" t="str">
            <v>PR</v>
          </cell>
          <cell r="D488">
            <v>446.33413374999998</v>
          </cell>
        </row>
        <row r="489">
          <cell r="A489">
            <v>5212303</v>
          </cell>
          <cell r="B489" t="str">
            <v>Leopoldo de Bulhões</v>
          </cell>
          <cell r="C489" t="str">
            <v>GO</v>
          </cell>
          <cell r="D489">
            <v>440.25337979</v>
          </cell>
        </row>
        <row r="490">
          <cell r="A490">
            <v>5203203</v>
          </cell>
          <cell r="B490" t="str">
            <v>Barro Alto</v>
          </cell>
          <cell r="C490" t="str">
            <v>GO</v>
          </cell>
          <cell r="D490">
            <v>438.88144389000001</v>
          </cell>
        </row>
        <row r="491">
          <cell r="A491">
            <v>5219506</v>
          </cell>
          <cell r="B491" t="str">
            <v>Santa Rosa de Goiás</v>
          </cell>
          <cell r="C491" t="str">
            <v>GO</v>
          </cell>
          <cell r="D491">
            <v>437.78168291000003</v>
          </cell>
        </row>
        <row r="492">
          <cell r="A492">
            <v>3520509</v>
          </cell>
          <cell r="B492" t="str">
            <v>Indaiatuba</v>
          </cell>
          <cell r="C492" t="str">
            <v>SP</v>
          </cell>
          <cell r="D492">
            <v>434.20548628000006</v>
          </cell>
        </row>
        <row r="493">
          <cell r="A493">
            <v>2516201</v>
          </cell>
          <cell r="B493" t="str">
            <v>Sousa</v>
          </cell>
          <cell r="C493" t="str">
            <v>PB</v>
          </cell>
          <cell r="D493">
            <v>432.53110304999996</v>
          </cell>
        </row>
        <row r="494">
          <cell r="A494">
            <v>3104106</v>
          </cell>
          <cell r="B494" t="str">
            <v>Arceburgo</v>
          </cell>
          <cell r="C494" t="str">
            <v>MG</v>
          </cell>
          <cell r="D494">
            <v>431.35120434000004</v>
          </cell>
        </row>
        <row r="495">
          <cell r="A495">
            <v>3525706</v>
          </cell>
          <cell r="B495" t="str">
            <v>José Bonifácio</v>
          </cell>
          <cell r="C495" t="str">
            <v>SP</v>
          </cell>
          <cell r="D495">
            <v>426.51109009999993</v>
          </cell>
        </row>
        <row r="496">
          <cell r="A496">
            <v>3535002</v>
          </cell>
          <cell r="B496" t="str">
            <v>Palestina</v>
          </cell>
          <cell r="C496" t="str">
            <v>SP</v>
          </cell>
          <cell r="D496">
            <v>424.42509788000007</v>
          </cell>
        </row>
        <row r="497">
          <cell r="A497">
            <v>3517109</v>
          </cell>
          <cell r="B497" t="str">
            <v>Glicério</v>
          </cell>
          <cell r="C497" t="str">
            <v>SP</v>
          </cell>
          <cell r="D497">
            <v>420.70853172</v>
          </cell>
        </row>
        <row r="498">
          <cell r="A498">
            <v>1703842</v>
          </cell>
          <cell r="B498" t="str">
            <v>Campos Lindos</v>
          </cell>
          <cell r="C498" t="str">
            <v>TO</v>
          </cell>
          <cell r="D498">
            <v>419.20977397999991</v>
          </cell>
        </row>
        <row r="499">
          <cell r="A499">
            <v>2907103</v>
          </cell>
          <cell r="B499" t="str">
            <v>Carinhanha</v>
          </cell>
          <cell r="C499" t="str">
            <v>BA</v>
          </cell>
          <cell r="D499">
            <v>416.92319845999998</v>
          </cell>
        </row>
        <row r="500">
          <cell r="A500">
            <v>3547700</v>
          </cell>
          <cell r="B500" t="str">
            <v>Santo Anastácio</v>
          </cell>
          <cell r="C500" t="str">
            <v>SP</v>
          </cell>
          <cell r="D500">
            <v>415.80781652000002</v>
          </cell>
        </row>
        <row r="501">
          <cell r="A501">
            <v>4313334</v>
          </cell>
          <cell r="B501" t="str">
            <v>Nova Ramada</v>
          </cell>
          <cell r="C501" t="str">
            <v>RS</v>
          </cell>
          <cell r="D501">
            <v>414.15843439000002</v>
          </cell>
        </row>
        <row r="502">
          <cell r="A502">
            <v>3555703</v>
          </cell>
          <cell r="B502" t="str">
            <v>União Paulista</v>
          </cell>
          <cell r="C502" t="str">
            <v>SP</v>
          </cell>
          <cell r="D502">
            <v>413.48763803999998</v>
          </cell>
        </row>
        <row r="503">
          <cell r="A503">
            <v>3166907</v>
          </cell>
          <cell r="B503" t="str">
            <v>Serrania</v>
          </cell>
          <cell r="C503" t="str">
            <v>MG</v>
          </cell>
          <cell r="D503">
            <v>412.60901059999998</v>
          </cell>
        </row>
        <row r="504">
          <cell r="A504">
            <v>2910404</v>
          </cell>
          <cell r="B504" t="str">
            <v>Encruzilhada</v>
          </cell>
          <cell r="C504" t="str">
            <v>BA</v>
          </cell>
          <cell r="D504">
            <v>411.57417673999998</v>
          </cell>
        </row>
        <row r="505">
          <cell r="A505">
            <v>5100409</v>
          </cell>
          <cell r="B505" t="str">
            <v>Alto Garças</v>
          </cell>
          <cell r="C505" t="str">
            <v>MT</v>
          </cell>
          <cell r="D505">
            <v>410.59625550999999</v>
          </cell>
        </row>
        <row r="506">
          <cell r="A506">
            <v>5220108</v>
          </cell>
          <cell r="B506" t="str">
            <v>São Luís de Montes Belos</v>
          </cell>
          <cell r="C506" t="str">
            <v>GO</v>
          </cell>
          <cell r="D506">
            <v>409.93315677999993</v>
          </cell>
        </row>
        <row r="507">
          <cell r="A507">
            <v>3513306</v>
          </cell>
          <cell r="B507" t="str">
            <v>Cruzália</v>
          </cell>
          <cell r="C507" t="str">
            <v>SP</v>
          </cell>
          <cell r="D507">
            <v>403.6164177</v>
          </cell>
        </row>
        <row r="508">
          <cell r="A508">
            <v>3104809</v>
          </cell>
          <cell r="B508" t="str">
            <v>Augusto de Lima</v>
          </cell>
          <cell r="C508" t="str">
            <v>MG</v>
          </cell>
          <cell r="D508">
            <v>402.39773004999995</v>
          </cell>
        </row>
        <row r="509">
          <cell r="A509">
            <v>3512902</v>
          </cell>
          <cell r="B509" t="str">
            <v>Cosmorama</v>
          </cell>
          <cell r="C509" t="str">
            <v>SP</v>
          </cell>
          <cell r="D509">
            <v>401.30718051000002</v>
          </cell>
        </row>
        <row r="510">
          <cell r="A510">
            <v>3133402</v>
          </cell>
          <cell r="B510" t="str">
            <v>Itapagipe</v>
          </cell>
          <cell r="C510" t="str">
            <v>MG</v>
          </cell>
          <cell r="D510">
            <v>395.7179423</v>
          </cell>
        </row>
        <row r="511">
          <cell r="A511">
            <v>3112604</v>
          </cell>
          <cell r="B511" t="str">
            <v>Capinópolis</v>
          </cell>
          <cell r="C511" t="str">
            <v>MG</v>
          </cell>
          <cell r="D511">
            <v>395.71186062000004</v>
          </cell>
        </row>
        <row r="512">
          <cell r="A512">
            <v>3141306</v>
          </cell>
          <cell r="B512" t="str">
            <v>Medeiros</v>
          </cell>
          <cell r="C512" t="str">
            <v>MG</v>
          </cell>
          <cell r="D512">
            <v>392.18734484000004</v>
          </cell>
        </row>
        <row r="513">
          <cell r="A513">
            <v>5213509</v>
          </cell>
          <cell r="B513" t="str">
            <v>Monte Alegre de Goiás</v>
          </cell>
          <cell r="C513" t="str">
            <v>GO</v>
          </cell>
          <cell r="D513">
            <v>390.81000258000006</v>
          </cell>
        </row>
        <row r="514">
          <cell r="A514">
            <v>4127957</v>
          </cell>
          <cell r="B514" t="str">
            <v>Tupãssi</v>
          </cell>
          <cell r="C514" t="str">
            <v>PR</v>
          </cell>
          <cell r="D514">
            <v>387.66389844999998</v>
          </cell>
        </row>
        <row r="515">
          <cell r="A515">
            <v>1720655</v>
          </cell>
          <cell r="B515" t="str">
            <v>Silvanópolis</v>
          </cell>
          <cell r="C515" t="str">
            <v>TO</v>
          </cell>
          <cell r="D515">
            <v>387.03921096999994</v>
          </cell>
        </row>
        <row r="516">
          <cell r="A516">
            <v>4110953</v>
          </cell>
          <cell r="B516" t="str">
            <v>Itaipulândia</v>
          </cell>
          <cell r="C516" t="str">
            <v>PR</v>
          </cell>
          <cell r="D516">
            <v>386.84412893000001</v>
          </cell>
        </row>
        <row r="517">
          <cell r="A517">
            <v>2106102</v>
          </cell>
          <cell r="B517" t="str">
            <v>Loreto</v>
          </cell>
          <cell r="C517" t="str">
            <v>MA</v>
          </cell>
          <cell r="D517">
            <v>386.72218607000002</v>
          </cell>
        </row>
        <row r="518">
          <cell r="A518">
            <v>5108204</v>
          </cell>
          <cell r="B518" t="str">
            <v>Torixoréu</v>
          </cell>
          <cell r="C518" t="str">
            <v>MT</v>
          </cell>
          <cell r="D518">
            <v>385.24271815999998</v>
          </cell>
        </row>
        <row r="519">
          <cell r="A519">
            <v>1720903</v>
          </cell>
          <cell r="B519" t="str">
            <v>Taguatinga</v>
          </cell>
          <cell r="C519" t="str">
            <v>TO</v>
          </cell>
          <cell r="D519">
            <v>382.43237457000004</v>
          </cell>
        </row>
        <row r="520">
          <cell r="A520">
            <v>5003454</v>
          </cell>
          <cell r="B520" t="str">
            <v>Deodápolis</v>
          </cell>
          <cell r="C520" t="str">
            <v>MS</v>
          </cell>
          <cell r="D520">
            <v>381.43347388999996</v>
          </cell>
        </row>
        <row r="521">
          <cell r="A521">
            <v>3168200</v>
          </cell>
          <cell r="B521" t="str">
            <v>Tapiraí</v>
          </cell>
          <cell r="C521" t="str">
            <v>MG</v>
          </cell>
          <cell r="D521">
            <v>378.46734029999999</v>
          </cell>
        </row>
        <row r="522">
          <cell r="A522">
            <v>5203906</v>
          </cell>
          <cell r="B522" t="str">
            <v>Buriti Alegre</v>
          </cell>
          <cell r="C522" t="str">
            <v>GO</v>
          </cell>
          <cell r="D522">
            <v>377.47558891999995</v>
          </cell>
        </row>
        <row r="523">
          <cell r="A523">
            <v>5001243</v>
          </cell>
          <cell r="B523" t="str">
            <v>Aral Moreira</v>
          </cell>
          <cell r="C523" t="str">
            <v>MS</v>
          </cell>
          <cell r="D523">
            <v>375.53202841000001</v>
          </cell>
        </row>
        <row r="524">
          <cell r="A524">
            <v>2804409</v>
          </cell>
          <cell r="B524" t="str">
            <v>Neópolis</v>
          </cell>
          <cell r="C524" t="str">
            <v>SE</v>
          </cell>
          <cell r="D524">
            <v>375.21048774000008</v>
          </cell>
        </row>
        <row r="525">
          <cell r="A525">
            <v>4123907</v>
          </cell>
          <cell r="B525" t="str">
            <v>Santa Mariana</v>
          </cell>
          <cell r="C525" t="str">
            <v>PR</v>
          </cell>
          <cell r="D525">
            <v>367.79374155000005</v>
          </cell>
        </row>
        <row r="526">
          <cell r="A526">
            <v>3154457</v>
          </cell>
          <cell r="B526" t="str">
            <v>Riachinho</v>
          </cell>
          <cell r="C526" t="str">
            <v>MG</v>
          </cell>
          <cell r="D526">
            <v>366.62565767000001</v>
          </cell>
        </row>
        <row r="527">
          <cell r="A527">
            <v>3552551</v>
          </cell>
          <cell r="B527" t="str">
            <v>Suzanápolis</v>
          </cell>
          <cell r="C527" t="str">
            <v>SP</v>
          </cell>
          <cell r="D527">
            <v>364.83420253999998</v>
          </cell>
        </row>
        <row r="528">
          <cell r="A528">
            <v>3525409</v>
          </cell>
          <cell r="B528" t="str">
            <v>Jeriquara</v>
          </cell>
          <cell r="C528" t="str">
            <v>SP</v>
          </cell>
          <cell r="D528">
            <v>364.60797443000001</v>
          </cell>
        </row>
        <row r="529">
          <cell r="A529">
            <v>3554003</v>
          </cell>
          <cell r="B529" t="str">
            <v>Tatuí</v>
          </cell>
          <cell r="C529" t="str">
            <v>SP</v>
          </cell>
          <cell r="D529">
            <v>364.11460502000006</v>
          </cell>
        </row>
        <row r="530">
          <cell r="A530">
            <v>3515186</v>
          </cell>
          <cell r="B530" t="str">
            <v>Espírito Santo do Pinhal</v>
          </cell>
          <cell r="C530" t="str">
            <v>SP</v>
          </cell>
          <cell r="D530">
            <v>363.96120180999998</v>
          </cell>
        </row>
        <row r="531">
          <cell r="A531">
            <v>4120333</v>
          </cell>
          <cell r="B531" t="str">
            <v>Prado Ferreira</v>
          </cell>
          <cell r="C531" t="str">
            <v>PR</v>
          </cell>
          <cell r="D531">
            <v>362.58404522000001</v>
          </cell>
        </row>
        <row r="532">
          <cell r="A532">
            <v>3153004</v>
          </cell>
          <cell r="B532" t="str">
            <v>Pratinha</v>
          </cell>
          <cell r="C532" t="str">
            <v>MG</v>
          </cell>
          <cell r="D532">
            <v>361.34237450999996</v>
          </cell>
        </row>
        <row r="533">
          <cell r="A533">
            <v>3111002</v>
          </cell>
          <cell r="B533" t="str">
            <v>Campestre</v>
          </cell>
          <cell r="C533" t="str">
            <v>MG</v>
          </cell>
          <cell r="D533">
            <v>360.37844428</v>
          </cell>
        </row>
        <row r="534">
          <cell r="A534">
            <v>2303501</v>
          </cell>
          <cell r="B534" t="str">
            <v>Cascavel</v>
          </cell>
          <cell r="C534" t="str">
            <v>CE</v>
          </cell>
          <cell r="D534">
            <v>359.13330888000002</v>
          </cell>
        </row>
        <row r="535">
          <cell r="A535">
            <v>4319604</v>
          </cell>
          <cell r="B535" t="str">
            <v>São Sepé</v>
          </cell>
          <cell r="C535" t="str">
            <v>RS</v>
          </cell>
          <cell r="D535">
            <v>358.63121037999997</v>
          </cell>
        </row>
        <row r="536">
          <cell r="A536">
            <v>4307500</v>
          </cell>
          <cell r="B536" t="str">
            <v>Espumoso</v>
          </cell>
          <cell r="C536" t="str">
            <v>RS</v>
          </cell>
          <cell r="D536">
            <v>358.26511492000003</v>
          </cell>
        </row>
        <row r="537">
          <cell r="A537">
            <v>5005103</v>
          </cell>
          <cell r="B537" t="str">
            <v>Jateí</v>
          </cell>
          <cell r="C537" t="str">
            <v>MS</v>
          </cell>
          <cell r="D537">
            <v>353.46948645999998</v>
          </cell>
        </row>
        <row r="538">
          <cell r="A538">
            <v>3535507</v>
          </cell>
          <cell r="B538" t="str">
            <v>Paraguaçu Paulista</v>
          </cell>
          <cell r="C538" t="str">
            <v>SP</v>
          </cell>
          <cell r="D538">
            <v>352.61712428999999</v>
          </cell>
        </row>
        <row r="539">
          <cell r="A539">
            <v>5205802</v>
          </cell>
          <cell r="B539" t="str">
            <v>Corumbá de Goiás</v>
          </cell>
          <cell r="C539" t="str">
            <v>GO</v>
          </cell>
          <cell r="D539">
            <v>352.30114297</v>
          </cell>
        </row>
        <row r="540">
          <cell r="A540">
            <v>3126604</v>
          </cell>
          <cell r="B540" t="str">
            <v>Francisco Dumont</v>
          </cell>
          <cell r="C540" t="str">
            <v>MG</v>
          </cell>
          <cell r="D540">
            <v>350.41196084000001</v>
          </cell>
        </row>
        <row r="541">
          <cell r="A541">
            <v>4315701</v>
          </cell>
          <cell r="B541" t="str">
            <v>Rio Pardo</v>
          </cell>
          <cell r="C541" t="str">
            <v>RS</v>
          </cell>
          <cell r="D541">
            <v>348.45139301999995</v>
          </cell>
        </row>
        <row r="542">
          <cell r="A542">
            <v>5200803</v>
          </cell>
          <cell r="B542" t="str">
            <v>Alvorada do Norte</v>
          </cell>
          <cell r="C542" t="str">
            <v>GO</v>
          </cell>
          <cell r="D542">
            <v>345.65771117000003</v>
          </cell>
        </row>
        <row r="543">
          <cell r="A543">
            <v>4316436</v>
          </cell>
          <cell r="B543" t="str">
            <v>Saldanha Marinho</v>
          </cell>
          <cell r="C543" t="str">
            <v>RS</v>
          </cell>
          <cell r="D543">
            <v>344.96083218000001</v>
          </cell>
        </row>
        <row r="544">
          <cell r="A544">
            <v>3512001</v>
          </cell>
          <cell r="B544" t="str">
            <v>Colina</v>
          </cell>
          <cell r="C544" t="str">
            <v>SP</v>
          </cell>
          <cell r="D544">
            <v>343.35879649999993</v>
          </cell>
        </row>
        <row r="545">
          <cell r="A545">
            <v>5007901</v>
          </cell>
          <cell r="B545" t="str">
            <v>Sidrolândia</v>
          </cell>
          <cell r="C545" t="str">
            <v>MS</v>
          </cell>
          <cell r="D545">
            <v>342.24384299000002</v>
          </cell>
        </row>
        <row r="546">
          <cell r="A546">
            <v>3162500</v>
          </cell>
          <cell r="B546" t="str">
            <v>São João del Rei</v>
          </cell>
          <cell r="C546" t="str">
            <v>MG</v>
          </cell>
          <cell r="D546">
            <v>341.12193359000003</v>
          </cell>
        </row>
        <row r="547">
          <cell r="A547">
            <v>2201150</v>
          </cell>
          <cell r="B547" t="str">
            <v>Baixa Grande do Ribeiro</v>
          </cell>
          <cell r="C547" t="str">
            <v>PI</v>
          </cell>
          <cell r="D547">
            <v>339.78072752999998</v>
          </cell>
        </row>
        <row r="548">
          <cell r="A548">
            <v>5004908</v>
          </cell>
          <cell r="B548" t="str">
            <v>Jaraguari</v>
          </cell>
          <cell r="C548" t="str">
            <v>MS</v>
          </cell>
          <cell r="D548">
            <v>339.42752501000001</v>
          </cell>
        </row>
        <row r="549">
          <cell r="A549">
            <v>3162203</v>
          </cell>
          <cell r="B549" t="str">
            <v>São João Batista do Glória</v>
          </cell>
          <cell r="C549" t="str">
            <v>MG</v>
          </cell>
          <cell r="D549">
            <v>338.88728684</v>
          </cell>
        </row>
        <row r="550">
          <cell r="A550">
            <v>2931905</v>
          </cell>
          <cell r="B550" t="str">
            <v>Tucano</v>
          </cell>
          <cell r="C550" t="str">
            <v>BA</v>
          </cell>
          <cell r="D550">
            <v>338.75765229000007</v>
          </cell>
        </row>
        <row r="551">
          <cell r="A551">
            <v>5221601</v>
          </cell>
          <cell r="B551" t="str">
            <v>Uruaçu</v>
          </cell>
          <cell r="C551" t="str">
            <v>GO</v>
          </cell>
          <cell r="D551">
            <v>337.3215998</v>
          </cell>
        </row>
        <row r="552">
          <cell r="A552">
            <v>3541703</v>
          </cell>
          <cell r="B552" t="str">
            <v>Quatá</v>
          </cell>
          <cell r="C552" t="str">
            <v>SP</v>
          </cell>
          <cell r="D552">
            <v>336.94509640999996</v>
          </cell>
        </row>
        <row r="553">
          <cell r="A553">
            <v>3144656</v>
          </cell>
          <cell r="B553" t="str">
            <v>Ninheira</v>
          </cell>
          <cell r="C553" t="str">
            <v>MG</v>
          </cell>
          <cell r="D553">
            <v>336.93463396999999</v>
          </cell>
        </row>
        <row r="554">
          <cell r="A554">
            <v>3515400</v>
          </cell>
          <cell r="B554" t="str">
            <v>Fartura</v>
          </cell>
          <cell r="C554" t="str">
            <v>SP</v>
          </cell>
          <cell r="D554">
            <v>335.03259551000002</v>
          </cell>
        </row>
        <row r="555">
          <cell r="A555">
            <v>5103056</v>
          </cell>
          <cell r="B555" t="str">
            <v>Cláudia</v>
          </cell>
          <cell r="C555" t="str">
            <v>MT</v>
          </cell>
          <cell r="D555">
            <v>334.59032390000004</v>
          </cell>
        </row>
        <row r="556">
          <cell r="A556">
            <v>5220207</v>
          </cell>
          <cell r="B556" t="str">
            <v>São Miguel do Araguaia</v>
          </cell>
          <cell r="C556" t="str">
            <v>GO</v>
          </cell>
          <cell r="D556">
            <v>334.51298621000001</v>
          </cell>
        </row>
        <row r="557">
          <cell r="A557">
            <v>4119707</v>
          </cell>
          <cell r="B557" t="str">
            <v>Planaltina do Paraná</v>
          </cell>
          <cell r="C557" t="str">
            <v>PR</v>
          </cell>
          <cell r="D557">
            <v>329.82465694000007</v>
          </cell>
        </row>
        <row r="558">
          <cell r="A558">
            <v>3501004</v>
          </cell>
          <cell r="B558" t="str">
            <v>Altinópolis</v>
          </cell>
          <cell r="C558" t="str">
            <v>SP</v>
          </cell>
          <cell r="D558">
            <v>329.81202730000001</v>
          </cell>
        </row>
        <row r="559">
          <cell r="A559">
            <v>4304358</v>
          </cell>
          <cell r="B559" t="str">
            <v>Candiota</v>
          </cell>
          <cell r="C559" t="str">
            <v>RS</v>
          </cell>
          <cell r="D559">
            <v>329.76044843</v>
          </cell>
        </row>
        <row r="560">
          <cell r="A560">
            <v>5210562</v>
          </cell>
          <cell r="B560" t="str">
            <v>Itaguari</v>
          </cell>
          <cell r="C560" t="str">
            <v>GO</v>
          </cell>
          <cell r="D560">
            <v>328.12448516000001</v>
          </cell>
        </row>
        <row r="561">
          <cell r="A561">
            <v>5006002</v>
          </cell>
          <cell r="B561" t="str">
            <v>Nova Alvorada do Sul</v>
          </cell>
          <cell r="C561" t="str">
            <v>MS</v>
          </cell>
          <cell r="D561">
            <v>327.64243427000002</v>
          </cell>
        </row>
        <row r="562">
          <cell r="A562">
            <v>3105103</v>
          </cell>
          <cell r="B562" t="str">
            <v>Bambuí</v>
          </cell>
          <cell r="C562" t="str">
            <v>MG</v>
          </cell>
          <cell r="D562">
            <v>324.64085424000001</v>
          </cell>
        </row>
        <row r="563">
          <cell r="A563">
            <v>2207702</v>
          </cell>
          <cell r="B563" t="str">
            <v>Parnaíba</v>
          </cell>
          <cell r="C563" t="str">
            <v>PI</v>
          </cell>
          <cell r="D563">
            <v>319.92945005000001</v>
          </cell>
        </row>
        <row r="564">
          <cell r="A564">
            <v>3513108</v>
          </cell>
          <cell r="B564" t="str">
            <v>Cravinhos</v>
          </cell>
          <cell r="C564" t="str">
            <v>SP</v>
          </cell>
          <cell r="D564">
            <v>319.07301852000001</v>
          </cell>
        </row>
        <row r="565">
          <cell r="A565">
            <v>5221700</v>
          </cell>
          <cell r="B565" t="str">
            <v>Uruana</v>
          </cell>
          <cell r="C565" t="str">
            <v>GO</v>
          </cell>
          <cell r="D565">
            <v>317.52442031999999</v>
          </cell>
        </row>
        <row r="566">
          <cell r="A566">
            <v>3554409</v>
          </cell>
          <cell r="B566" t="str">
            <v>Terra Roxa</v>
          </cell>
          <cell r="C566" t="str">
            <v>SP</v>
          </cell>
          <cell r="D566">
            <v>317.33882598999998</v>
          </cell>
        </row>
        <row r="567">
          <cell r="A567">
            <v>2101608</v>
          </cell>
          <cell r="B567" t="str">
            <v>Barra do Corda</v>
          </cell>
          <cell r="C567" t="str">
            <v>MA</v>
          </cell>
          <cell r="D567">
            <v>317.28269089999998</v>
          </cell>
        </row>
        <row r="568">
          <cell r="A568">
            <v>2914703</v>
          </cell>
          <cell r="B568" t="str">
            <v>Itaberaba</v>
          </cell>
          <cell r="C568" t="str">
            <v>BA</v>
          </cell>
          <cell r="D568">
            <v>314.57677224999998</v>
          </cell>
        </row>
        <row r="569">
          <cell r="A569">
            <v>5103502</v>
          </cell>
          <cell r="B569" t="str">
            <v>Diamantino</v>
          </cell>
          <cell r="C569" t="str">
            <v>MT</v>
          </cell>
          <cell r="D569">
            <v>313.99608045999997</v>
          </cell>
        </row>
        <row r="570">
          <cell r="A570">
            <v>2515302</v>
          </cell>
          <cell r="B570" t="str">
            <v>Sapé</v>
          </cell>
          <cell r="C570" t="str">
            <v>PB</v>
          </cell>
          <cell r="D570">
            <v>313.88216834999997</v>
          </cell>
        </row>
        <row r="571">
          <cell r="A571">
            <v>5002951</v>
          </cell>
          <cell r="B571" t="str">
            <v>Chapadão do Sul</v>
          </cell>
          <cell r="C571" t="str">
            <v>MS</v>
          </cell>
          <cell r="D571">
            <v>313.48304590999999</v>
          </cell>
        </row>
        <row r="572">
          <cell r="A572">
            <v>3550506</v>
          </cell>
          <cell r="B572" t="str">
            <v>São Pedro do Turvo</v>
          </cell>
          <cell r="C572" t="str">
            <v>SP</v>
          </cell>
          <cell r="D572">
            <v>312.67592169</v>
          </cell>
        </row>
        <row r="573">
          <cell r="A573">
            <v>3532207</v>
          </cell>
          <cell r="B573" t="str">
            <v>Narandiba</v>
          </cell>
          <cell r="C573" t="str">
            <v>SP</v>
          </cell>
          <cell r="D573">
            <v>312.51415945999997</v>
          </cell>
        </row>
        <row r="574">
          <cell r="A574">
            <v>1720853</v>
          </cell>
          <cell r="B574" t="str">
            <v>Sucupira</v>
          </cell>
          <cell r="C574" t="str">
            <v>TO</v>
          </cell>
          <cell r="D574">
            <v>309.41099181999999</v>
          </cell>
        </row>
        <row r="575">
          <cell r="A575">
            <v>4118303</v>
          </cell>
          <cell r="B575" t="str">
            <v>Paranapoema</v>
          </cell>
          <cell r="C575" t="str">
            <v>PR</v>
          </cell>
          <cell r="D575">
            <v>308.87372729999998</v>
          </cell>
        </row>
        <row r="576">
          <cell r="A576">
            <v>3546603</v>
          </cell>
          <cell r="B576" t="str">
            <v>Santa Fé do Sul</v>
          </cell>
          <cell r="C576" t="str">
            <v>SP</v>
          </cell>
          <cell r="D576">
            <v>308.56936273000002</v>
          </cell>
        </row>
        <row r="577">
          <cell r="A577">
            <v>4316972</v>
          </cell>
          <cell r="B577" t="str">
            <v>Santa Margarida do Sul</v>
          </cell>
          <cell r="C577" t="str">
            <v>RS</v>
          </cell>
          <cell r="D577">
            <v>308.39278820999999</v>
          </cell>
        </row>
        <row r="578">
          <cell r="A578">
            <v>3127701</v>
          </cell>
          <cell r="B578" t="str">
            <v>Governador Valadares</v>
          </cell>
          <cell r="C578" t="str">
            <v>MG</v>
          </cell>
          <cell r="D578">
            <v>305.42936513999996</v>
          </cell>
        </row>
        <row r="579">
          <cell r="A579">
            <v>4315602</v>
          </cell>
          <cell r="B579" t="str">
            <v>Rio Grande</v>
          </cell>
          <cell r="C579" t="str">
            <v>RS</v>
          </cell>
          <cell r="D579">
            <v>304.20934520000003</v>
          </cell>
        </row>
        <row r="580">
          <cell r="A580">
            <v>5211800</v>
          </cell>
          <cell r="B580" t="str">
            <v>Jaraguá</v>
          </cell>
          <cell r="C580" t="str">
            <v>GO</v>
          </cell>
          <cell r="D580">
            <v>303.29523734999998</v>
          </cell>
        </row>
        <row r="581">
          <cell r="A581">
            <v>3531803</v>
          </cell>
          <cell r="B581" t="str">
            <v>Monte Mor</v>
          </cell>
          <cell r="C581" t="str">
            <v>SP</v>
          </cell>
          <cell r="D581">
            <v>300.79566252999996</v>
          </cell>
        </row>
        <row r="582">
          <cell r="A582">
            <v>3534757</v>
          </cell>
          <cell r="B582" t="str">
            <v>Ouroeste</v>
          </cell>
          <cell r="C582" t="str">
            <v>SP</v>
          </cell>
          <cell r="D582">
            <v>299.72031337999999</v>
          </cell>
        </row>
        <row r="583">
          <cell r="A583">
            <v>3557105</v>
          </cell>
          <cell r="B583" t="str">
            <v>Votuporanga</v>
          </cell>
          <cell r="C583" t="str">
            <v>SP</v>
          </cell>
          <cell r="D583">
            <v>296.50595786000002</v>
          </cell>
        </row>
        <row r="584">
          <cell r="A584">
            <v>5206503</v>
          </cell>
          <cell r="B584" t="str">
            <v>Cromínia</v>
          </cell>
          <cell r="C584" t="str">
            <v>GO</v>
          </cell>
          <cell r="D584">
            <v>294.58076795999995</v>
          </cell>
        </row>
        <row r="585">
          <cell r="A585">
            <v>2408201</v>
          </cell>
          <cell r="B585" t="str">
            <v>Nísia Floresta</v>
          </cell>
          <cell r="C585" t="str">
            <v>RN</v>
          </cell>
          <cell r="D585">
            <v>292.62814681999998</v>
          </cell>
        </row>
        <row r="586">
          <cell r="A586">
            <v>5207253</v>
          </cell>
          <cell r="B586" t="str">
            <v>Doverlândia</v>
          </cell>
          <cell r="C586" t="str">
            <v>GO</v>
          </cell>
          <cell r="D586">
            <v>292.28214450999997</v>
          </cell>
        </row>
        <row r="587">
          <cell r="A587">
            <v>3121001</v>
          </cell>
          <cell r="B587" t="str">
            <v>Datas</v>
          </cell>
          <cell r="C587" t="str">
            <v>MG</v>
          </cell>
          <cell r="D587">
            <v>288.66599960999997</v>
          </cell>
        </row>
        <row r="588">
          <cell r="A588">
            <v>3167202</v>
          </cell>
          <cell r="B588" t="str">
            <v>Sete Lagoas</v>
          </cell>
          <cell r="C588" t="str">
            <v>MG</v>
          </cell>
          <cell r="D588">
            <v>288.65638731000001</v>
          </cell>
        </row>
        <row r="589">
          <cell r="A589">
            <v>3537305</v>
          </cell>
          <cell r="B589" t="str">
            <v>Penápolis</v>
          </cell>
          <cell r="C589" t="str">
            <v>SP</v>
          </cell>
          <cell r="D589">
            <v>288.35030298000004</v>
          </cell>
        </row>
        <row r="590">
          <cell r="A590">
            <v>2912806</v>
          </cell>
          <cell r="B590" t="str">
            <v>Ibirapuã</v>
          </cell>
          <cell r="C590" t="str">
            <v>BA</v>
          </cell>
          <cell r="D590">
            <v>288.24944425000001</v>
          </cell>
        </row>
        <row r="591">
          <cell r="A591">
            <v>3553005</v>
          </cell>
          <cell r="B591" t="str">
            <v>Taguaí</v>
          </cell>
          <cell r="C591" t="str">
            <v>SP</v>
          </cell>
          <cell r="D591">
            <v>286.94403581</v>
          </cell>
        </row>
        <row r="592">
          <cell r="A592">
            <v>2909109</v>
          </cell>
          <cell r="B592" t="str">
            <v>Coribe</v>
          </cell>
          <cell r="C592" t="str">
            <v>BA</v>
          </cell>
          <cell r="D592">
            <v>284.9673487</v>
          </cell>
        </row>
        <row r="593">
          <cell r="A593">
            <v>3514908</v>
          </cell>
          <cell r="B593" t="str">
            <v>Elias Fausto</v>
          </cell>
          <cell r="C593" t="str">
            <v>SP</v>
          </cell>
          <cell r="D593">
            <v>283.48440472999999</v>
          </cell>
        </row>
        <row r="594">
          <cell r="A594">
            <v>2110807</v>
          </cell>
          <cell r="B594" t="str">
            <v>São Félix de Balsas</v>
          </cell>
          <cell r="C594" t="str">
            <v>MA</v>
          </cell>
          <cell r="D594">
            <v>282.84699727999998</v>
          </cell>
        </row>
        <row r="595">
          <cell r="A595">
            <v>5205455</v>
          </cell>
          <cell r="B595" t="str">
            <v>Cezarina</v>
          </cell>
          <cell r="C595" t="str">
            <v>GO</v>
          </cell>
          <cell r="D595">
            <v>282.45148970000002</v>
          </cell>
        </row>
        <row r="596">
          <cell r="A596">
            <v>1718907</v>
          </cell>
          <cell r="B596" t="str">
            <v>Santa Rosa do Tocantins</v>
          </cell>
          <cell r="C596" t="str">
            <v>TO</v>
          </cell>
          <cell r="D596">
            <v>281.41521976000001</v>
          </cell>
        </row>
        <row r="597">
          <cell r="A597">
            <v>1714203</v>
          </cell>
          <cell r="B597" t="str">
            <v>Natividade</v>
          </cell>
          <cell r="C597" t="str">
            <v>TO</v>
          </cell>
          <cell r="D597">
            <v>280.35267889000005</v>
          </cell>
        </row>
        <row r="598">
          <cell r="A598">
            <v>2918357</v>
          </cell>
          <cell r="B598" t="str">
            <v>João Dourado</v>
          </cell>
          <cell r="C598" t="str">
            <v>BA</v>
          </cell>
          <cell r="D598">
            <v>277.39332941000004</v>
          </cell>
        </row>
        <row r="599">
          <cell r="A599">
            <v>4108304</v>
          </cell>
          <cell r="B599" t="str">
            <v>Foz do Iguaçu</v>
          </cell>
          <cell r="C599" t="str">
            <v>PR</v>
          </cell>
          <cell r="D599">
            <v>275.06994114000003</v>
          </cell>
        </row>
        <row r="600">
          <cell r="A600">
            <v>3170651</v>
          </cell>
          <cell r="B600" t="str">
            <v>Vargem Grande do Rio Pardo</v>
          </cell>
          <cell r="C600" t="str">
            <v>MG</v>
          </cell>
          <cell r="D600">
            <v>273.90006351</v>
          </cell>
        </row>
        <row r="601">
          <cell r="A601">
            <v>3124708</v>
          </cell>
          <cell r="B601" t="str">
            <v>Estrela do Indaiá</v>
          </cell>
          <cell r="C601" t="str">
            <v>MG</v>
          </cell>
          <cell r="D601">
            <v>273.05864442000001</v>
          </cell>
        </row>
        <row r="602">
          <cell r="A602">
            <v>5102702</v>
          </cell>
          <cell r="B602" t="str">
            <v>Canarana</v>
          </cell>
          <cell r="C602" t="str">
            <v>MT</v>
          </cell>
          <cell r="D602">
            <v>272.46760786999999</v>
          </cell>
        </row>
        <row r="603">
          <cell r="A603">
            <v>3519105</v>
          </cell>
          <cell r="B603" t="str">
            <v>Iacanga</v>
          </cell>
          <cell r="C603" t="str">
            <v>SP</v>
          </cell>
          <cell r="D603">
            <v>272.21598781999995</v>
          </cell>
        </row>
        <row r="604">
          <cell r="A604">
            <v>5201108</v>
          </cell>
          <cell r="B604" t="str">
            <v>Anápolis</v>
          </cell>
          <cell r="C604" t="str">
            <v>GO</v>
          </cell>
          <cell r="D604">
            <v>271.00801062000005</v>
          </cell>
        </row>
        <row r="605">
          <cell r="A605">
            <v>4306353</v>
          </cell>
          <cell r="B605" t="str">
            <v>Dezesseis de Novembro</v>
          </cell>
          <cell r="C605" t="str">
            <v>RS</v>
          </cell>
          <cell r="D605">
            <v>269.90296757999999</v>
          </cell>
        </row>
        <row r="606">
          <cell r="A606">
            <v>3153202</v>
          </cell>
          <cell r="B606" t="str">
            <v>Presidente Juscelino</v>
          </cell>
          <cell r="C606" t="str">
            <v>MG</v>
          </cell>
          <cell r="D606">
            <v>269.16469941999998</v>
          </cell>
        </row>
        <row r="607">
          <cell r="A607">
            <v>3538709</v>
          </cell>
          <cell r="B607" t="str">
            <v>Piracicaba</v>
          </cell>
          <cell r="C607" t="str">
            <v>SP</v>
          </cell>
          <cell r="D607">
            <v>268.48052894</v>
          </cell>
        </row>
        <row r="608">
          <cell r="A608">
            <v>4203600</v>
          </cell>
          <cell r="B608" t="str">
            <v>Campos Novos</v>
          </cell>
          <cell r="C608" t="str">
            <v>SC</v>
          </cell>
          <cell r="D608">
            <v>268.00468619000003</v>
          </cell>
        </row>
        <row r="609">
          <cell r="A609">
            <v>3143609</v>
          </cell>
          <cell r="B609" t="str">
            <v>Morro da Garça</v>
          </cell>
          <cell r="C609" t="str">
            <v>MG</v>
          </cell>
          <cell r="D609">
            <v>267.38482963999996</v>
          </cell>
        </row>
        <row r="610">
          <cell r="A610">
            <v>3536901</v>
          </cell>
          <cell r="B610" t="str">
            <v>Pedranópolis</v>
          </cell>
          <cell r="C610" t="str">
            <v>SP</v>
          </cell>
          <cell r="D610">
            <v>264.08103901999999</v>
          </cell>
        </row>
        <row r="611">
          <cell r="A611">
            <v>1702000</v>
          </cell>
          <cell r="B611" t="str">
            <v>Araguaçu</v>
          </cell>
          <cell r="C611" t="str">
            <v>TO</v>
          </cell>
          <cell r="D611">
            <v>263.81946004999998</v>
          </cell>
        </row>
        <row r="612">
          <cell r="A612">
            <v>2708600</v>
          </cell>
          <cell r="B612" t="str">
            <v>São Miguel dos Campos</v>
          </cell>
          <cell r="C612" t="str">
            <v>AL</v>
          </cell>
          <cell r="D612">
            <v>263.52215489999998</v>
          </cell>
        </row>
        <row r="613">
          <cell r="A613">
            <v>5210000</v>
          </cell>
          <cell r="B613" t="str">
            <v>Inhumas</v>
          </cell>
          <cell r="C613" t="str">
            <v>GO</v>
          </cell>
          <cell r="D613">
            <v>261.54672500999999</v>
          </cell>
        </row>
        <row r="614">
          <cell r="A614">
            <v>3120706</v>
          </cell>
          <cell r="B614" t="str">
            <v>Cruzeiro da Fortaleza</v>
          </cell>
          <cell r="C614" t="str">
            <v>MG</v>
          </cell>
          <cell r="D614">
            <v>261.52985115000001</v>
          </cell>
        </row>
        <row r="615">
          <cell r="A615">
            <v>4310207</v>
          </cell>
          <cell r="B615" t="str">
            <v>Ijuí</v>
          </cell>
          <cell r="C615" t="str">
            <v>RS</v>
          </cell>
          <cell r="D615">
            <v>260.32904566999997</v>
          </cell>
        </row>
        <row r="616">
          <cell r="A616">
            <v>3135100</v>
          </cell>
          <cell r="B616" t="str">
            <v>Janaúba</v>
          </cell>
          <cell r="C616" t="str">
            <v>MG</v>
          </cell>
          <cell r="D616">
            <v>258.72620341999999</v>
          </cell>
        </row>
        <row r="617">
          <cell r="A617">
            <v>3111309</v>
          </cell>
          <cell r="B617" t="str">
            <v>Campo do Meio</v>
          </cell>
          <cell r="C617" t="str">
            <v>MG</v>
          </cell>
          <cell r="D617">
            <v>258.32026365000002</v>
          </cell>
        </row>
        <row r="618">
          <cell r="A618">
            <v>4121257</v>
          </cell>
          <cell r="B618" t="str">
            <v>Ramilândia</v>
          </cell>
          <cell r="C618" t="str">
            <v>PR</v>
          </cell>
          <cell r="D618">
            <v>257.11976263999998</v>
          </cell>
        </row>
        <row r="619">
          <cell r="A619">
            <v>4127700</v>
          </cell>
          <cell r="B619" t="str">
            <v>Toledo</v>
          </cell>
          <cell r="C619" t="str">
            <v>PR</v>
          </cell>
          <cell r="D619">
            <v>255.24708121999998</v>
          </cell>
        </row>
        <row r="620">
          <cell r="A620">
            <v>5004601</v>
          </cell>
          <cell r="B620" t="str">
            <v>Itaquiraí</v>
          </cell>
          <cell r="C620" t="str">
            <v>MS</v>
          </cell>
          <cell r="D620">
            <v>255.05896152999998</v>
          </cell>
        </row>
        <row r="621">
          <cell r="A621">
            <v>2708808</v>
          </cell>
          <cell r="B621" t="str">
            <v>São Sebastião</v>
          </cell>
          <cell r="C621" t="str">
            <v>AL</v>
          </cell>
          <cell r="D621">
            <v>253.76877419000002</v>
          </cell>
        </row>
        <row r="622">
          <cell r="A622">
            <v>5209150</v>
          </cell>
          <cell r="B622" t="str">
            <v>Gouvelândia</v>
          </cell>
          <cell r="C622" t="str">
            <v>GO</v>
          </cell>
          <cell r="D622">
            <v>253.57347909999999</v>
          </cell>
        </row>
        <row r="623">
          <cell r="A623">
            <v>4315313</v>
          </cell>
          <cell r="B623" t="str">
            <v>Quatro Irmãos</v>
          </cell>
          <cell r="C623" t="str">
            <v>RS</v>
          </cell>
          <cell r="D623">
            <v>250.90530876</v>
          </cell>
        </row>
        <row r="624">
          <cell r="A624">
            <v>3109808</v>
          </cell>
          <cell r="B624" t="str">
            <v>Cachoeira Dourada</v>
          </cell>
          <cell r="C624" t="str">
            <v>MG</v>
          </cell>
          <cell r="D624">
            <v>250.05886525</v>
          </cell>
        </row>
        <row r="625">
          <cell r="A625">
            <v>3136959</v>
          </cell>
          <cell r="B625" t="str">
            <v>Juvenília</v>
          </cell>
          <cell r="C625" t="str">
            <v>MG</v>
          </cell>
          <cell r="D625">
            <v>248.76999667000001</v>
          </cell>
        </row>
        <row r="626">
          <cell r="A626">
            <v>5107941</v>
          </cell>
          <cell r="B626" t="str">
            <v>Tabaporã</v>
          </cell>
          <cell r="C626" t="str">
            <v>MT</v>
          </cell>
          <cell r="D626">
            <v>248.09793185000001</v>
          </cell>
        </row>
        <row r="627">
          <cell r="A627">
            <v>4208104</v>
          </cell>
          <cell r="B627" t="str">
            <v>Itaiópolis</v>
          </cell>
          <cell r="C627" t="str">
            <v>SC</v>
          </cell>
          <cell r="D627">
            <v>247.71697927000002</v>
          </cell>
        </row>
        <row r="628">
          <cell r="A628">
            <v>4114906</v>
          </cell>
          <cell r="B628" t="str">
            <v>Marilândia do Sul</v>
          </cell>
          <cell r="C628" t="str">
            <v>PR</v>
          </cell>
          <cell r="D628">
            <v>247.12079633999997</v>
          </cell>
        </row>
        <row r="629">
          <cell r="A629">
            <v>3123809</v>
          </cell>
          <cell r="B629" t="str">
            <v>Engenheiro Navarro</v>
          </cell>
          <cell r="C629" t="str">
            <v>MG</v>
          </cell>
          <cell r="D629">
            <v>245.42653589000003</v>
          </cell>
        </row>
        <row r="630">
          <cell r="A630">
            <v>2910776</v>
          </cell>
          <cell r="B630" t="str">
            <v>Feira da Mata</v>
          </cell>
          <cell r="C630" t="str">
            <v>BA</v>
          </cell>
          <cell r="D630">
            <v>243.82103924</v>
          </cell>
        </row>
        <row r="631">
          <cell r="A631">
            <v>5107859</v>
          </cell>
          <cell r="B631" t="str">
            <v>São Félix do Araguaia</v>
          </cell>
          <cell r="C631" t="str">
            <v>MT</v>
          </cell>
          <cell r="D631">
            <v>243.63363558</v>
          </cell>
        </row>
        <row r="632">
          <cell r="A632">
            <v>3517703</v>
          </cell>
          <cell r="B632" t="str">
            <v>Guará</v>
          </cell>
          <cell r="C632" t="str">
            <v>SP</v>
          </cell>
          <cell r="D632">
            <v>242.32043845000001</v>
          </cell>
        </row>
        <row r="633">
          <cell r="A633">
            <v>1721000</v>
          </cell>
          <cell r="B633" t="str">
            <v>Palmas</v>
          </cell>
          <cell r="C633" t="str">
            <v>TO</v>
          </cell>
          <cell r="D633">
            <v>241.59035505999998</v>
          </cell>
        </row>
        <row r="634">
          <cell r="A634">
            <v>2304103</v>
          </cell>
          <cell r="B634" t="str">
            <v>Crateús</v>
          </cell>
          <cell r="C634" t="str">
            <v>CE</v>
          </cell>
          <cell r="D634">
            <v>241.45783281000001</v>
          </cell>
        </row>
        <row r="635">
          <cell r="A635">
            <v>3513207</v>
          </cell>
          <cell r="B635" t="str">
            <v>Cristais Paulista</v>
          </cell>
          <cell r="C635" t="str">
            <v>SP</v>
          </cell>
          <cell r="D635">
            <v>241.07794063</v>
          </cell>
        </row>
        <row r="636">
          <cell r="A636">
            <v>3507753</v>
          </cell>
          <cell r="B636" t="str">
            <v>Brejo Alegre</v>
          </cell>
          <cell r="C636" t="str">
            <v>SP</v>
          </cell>
          <cell r="D636">
            <v>240.82474883000003</v>
          </cell>
        </row>
        <row r="637">
          <cell r="A637">
            <v>1720499</v>
          </cell>
          <cell r="B637" t="str">
            <v>São Valério</v>
          </cell>
          <cell r="C637" t="str">
            <v>TO</v>
          </cell>
          <cell r="D637">
            <v>240.62940128999998</v>
          </cell>
        </row>
        <row r="638">
          <cell r="A638">
            <v>3120870</v>
          </cell>
          <cell r="B638" t="str">
            <v>Curral de Dentro</v>
          </cell>
          <cell r="C638" t="str">
            <v>MG</v>
          </cell>
          <cell r="D638">
            <v>238.60162192000001</v>
          </cell>
        </row>
        <row r="639">
          <cell r="A639">
            <v>2103505</v>
          </cell>
          <cell r="B639" t="str">
            <v>Colinas</v>
          </cell>
          <cell r="C639" t="str">
            <v>MA</v>
          </cell>
          <cell r="D639">
            <v>238.20049899</v>
          </cell>
        </row>
        <row r="640">
          <cell r="A640">
            <v>1707652</v>
          </cell>
          <cell r="B640" t="str">
            <v>Figueirópolis</v>
          </cell>
          <cell r="C640" t="str">
            <v>TO</v>
          </cell>
          <cell r="D640">
            <v>237.50599102999999</v>
          </cell>
        </row>
        <row r="641">
          <cell r="A641">
            <v>5107180</v>
          </cell>
          <cell r="B641" t="str">
            <v>Ribeirão Cascalheira</v>
          </cell>
          <cell r="C641" t="str">
            <v>MT</v>
          </cell>
          <cell r="D641">
            <v>236.95590159</v>
          </cell>
        </row>
        <row r="642">
          <cell r="A642">
            <v>5216452</v>
          </cell>
          <cell r="B642" t="str">
            <v>Perolândia</v>
          </cell>
          <cell r="C642" t="str">
            <v>GO</v>
          </cell>
          <cell r="D642">
            <v>234.33738192999999</v>
          </cell>
        </row>
        <row r="643">
          <cell r="A643">
            <v>2704203</v>
          </cell>
          <cell r="B643" t="str">
            <v>Limoeiro de Anadia</v>
          </cell>
          <cell r="C643" t="str">
            <v>AL</v>
          </cell>
          <cell r="D643">
            <v>234.13597837</v>
          </cell>
        </row>
        <row r="644">
          <cell r="A644">
            <v>4315321</v>
          </cell>
          <cell r="B644" t="str">
            <v>Quevedos</v>
          </cell>
          <cell r="C644" t="str">
            <v>RS</v>
          </cell>
          <cell r="D644">
            <v>234.12386560000002</v>
          </cell>
        </row>
        <row r="645">
          <cell r="A645">
            <v>3151404</v>
          </cell>
          <cell r="B645" t="str">
            <v>Pitangui</v>
          </cell>
          <cell r="C645" t="str">
            <v>MG</v>
          </cell>
          <cell r="D645">
            <v>233.06572939</v>
          </cell>
        </row>
        <row r="646">
          <cell r="A646">
            <v>5207808</v>
          </cell>
          <cell r="B646" t="str">
            <v>Firminópolis</v>
          </cell>
          <cell r="C646" t="str">
            <v>GO</v>
          </cell>
          <cell r="D646">
            <v>232.95103551999998</v>
          </cell>
        </row>
        <row r="647">
          <cell r="A647">
            <v>3542503</v>
          </cell>
          <cell r="B647" t="str">
            <v>Reginópolis</v>
          </cell>
          <cell r="C647" t="str">
            <v>SP</v>
          </cell>
          <cell r="D647">
            <v>232.18105637000002</v>
          </cell>
        </row>
        <row r="648">
          <cell r="A648">
            <v>4103701</v>
          </cell>
          <cell r="B648" t="str">
            <v>Cambé</v>
          </cell>
          <cell r="C648" t="str">
            <v>PR</v>
          </cell>
          <cell r="D648">
            <v>230.45371320000001</v>
          </cell>
        </row>
        <row r="649">
          <cell r="A649">
            <v>3109907</v>
          </cell>
          <cell r="B649" t="str">
            <v>Caetanópolis</v>
          </cell>
          <cell r="C649" t="str">
            <v>MG</v>
          </cell>
          <cell r="D649">
            <v>230.10315471000001</v>
          </cell>
        </row>
        <row r="650">
          <cell r="A650">
            <v>3118205</v>
          </cell>
          <cell r="B650" t="str">
            <v>Conquista</v>
          </cell>
          <cell r="C650" t="str">
            <v>MG</v>
          </cell>
          <cell r="D650">
            <v>228.31081914999999</v>
          </cell>
        </row>
        <row r="651">
          <cell r="A651">
            <v>3501806</v>
          </cell>
          <cell r="B651" t="str">
            <v>Américo de Campos</v>
          </cell>
          <cell r="C651" t="str">
            <v>SP</v>
          </cell>
          <cell r="D651">
            <v>226.76724887</v>
          </cell>
        </row>
        <row r="652">
          <cell r="A652">
            <v>3501202</v>
          </cell>
          <cell r="B652" t="str">
            <v>Álvares Florence</v>
          </cell>
          <cell r="C652" t="str">
            <v>SP</v>
          </cell>
          <cell r="D652">
            <v>226.68903993000001</v>
          </cell>
        </row>
        <row r="653">
          <cell r="A653">
            <v>3507456</v>
          </cell>
          <cell r="B653" t="str">
            <v>Borebi</v>
          </cell>
          <cell r="C653" t="str">
            <v>SP</v>
          </cell>
          <cell r="D653">
            <v>226.47903967000002</v>
          </cell>
        </row>
        <row r="654">
          <cell r="A654">
            <v>2903805</v>
          </cell>
          <cell r="B654" t="str">
            <v>Boa Vista do Tupim</v>
          </cell>
          <cell r="C654" t="str">
            <v>BA</v>
          </cell>
          <cell r="D654">
            <v>225.76659203000003</v>
          </cell>
        </row>
        <row r="655">
          <cell r="A655">
            <v>3101805</v>
          </cell>
          <cell r="B655" t="str">
            <v>Alpercata</v>
          </cell>
          <cell r="C655" t="str">
            <v>MG</v>
          </cell>
          <cell r="D655">
            <v>223.88196701999999</v>
          </cell>
        </row>
        <row r="656">
          <cell r="A656">
            <v>3551108</v>
          </cell>
          <cell r="B656" t="str">
            <v>Sarapuí</v>
          </cell>
          <cell r="C656" t="str">
            <v>SP</v>
          </cell>
          <cell r="D656">
            <v>222.19241038999999</v>
          </cell>
        </row>
        <row r="657">
          <cell r="A657">
            <v>3122355</v>
          </cell>
          <cell r="B657" t="str">
            <v>Divisa Alegre</v>
          </cell>
          <cell r="C657" t="str">
            <v>MG</v>
          </cell>
          <cell r="D657">
            <v>221.60421664</v>
          </cell>
        </row>
        <row r="658">
          <cell r="A658">
            <v>3536257</v>
          </cell>
          <cell r="B658" t="str">
            <v>Parisi</v>
          </cell>
          <cell r="C658" t="str">
            <v>SP</v>
          </cell>
          <cell r="D658">
            <v>221.47343542999999</v>
          </cell>
        </row>
        <row r="659">
          <cell r="A659">
            <v>3519501</v>
          </cell>
          <cell r="B659" t="str">
            <v>Ibirarema</v>
          </cell>
          <cell r="C659" t="str">
            <v>SP</v>
          </cell>
          <cell r="D659">
            <v>220.25944953000001</v>
          </cell>
        </row>
        <row r="660">
          <cell r="A660">
            <v>2104800</v>
          </cell>
          <cell r="B660" t="str">
            <v>Grajaú</v>
          </cell>
          <cell r="C660" t="str">
            <v>MA</v>
          </cell>
          <cell r="D660">
            <v>219.71027106</v>
          </cell>
        </row>
        <row r="661">
          <cell r="A661">
            <v>3138807</v>
          </cell>
          <cell r="B661" t="str">
            <v>Luz</v>
          </cell>
          <cell r="C661" t="str">
            <v>MG</v>
          </cell>
          <cell r="D661">
            <v>219.56098872000001</v>
          </cell>
        </row>
        <row r="662">
          <cell r="A662">
            <v>4108320</v>
          </cell>
          <cell r="B662" t="str">
            <v>Francisco Alves</v>
          </cell>
          <cell r="C662" t="str">
            <v>PR</v>
          </cell>
          <cell r="D662">
            <v>218.91974762000001</v>
          </cell>
        </row>
        <row r="663">
          <cell r="A663">
            <v>3521002</v>
          </cell>
          <cell r="B663" t="str">
            <v>Iperó</v>
          </cell>
          <cell r="C663" t="str">
            <v>SP</v>
          </cell>
          <cell r="D663">
            <v>216.27413676000003</v>
          </cell>
        </row>
        <row r="664">
          <cell r="A664">
            <v>2904001</v>
          </cell>
          <cell r="B664" t="str">
            <v>Boninal</v>
          </cell>
          <cell r="C664" t="str">
            <v>BA</v>
          </cell>
          <cell r="D664">
            <v>214.49758610000001</v>
          </cell>
        </row>
        <row r="665">
          <cell r="A665">
            <v>3500709</v>
          </cell>
          <cell r="B665" t="str">
            <v>Agudos</v>
          </cell>
          <cell r="C665" t="str">
            <v>SP</v>
          </cell>
          <cell r="D665">
            <v>213.85887768999999</v>
          </cell>
        </row>
        <row r="666">
          <cell r="A666">
            <v>3153707</v>
          </cell>
          <cell r="B666" t="str">
            <v>Quartel Geral</v>
          </cell>
          <cell r="C666" t="str">
            <v>MG</v>
          </cell>
          <cell r="D666">
            <v>211.7129276</v>
          </cell>
        </row>
        <row r="667">
          <cell r="A667">
            <v>3162708</v>
          </cell>
          <cell r="B667" t="str">
            <v>São João do Paraíso</v>
          </cell>
          <cell r="C667" t="str">
            <v>MG</v>
          </cell>
          <cell r="D667">
            <v>210.71561685</v>
          </cell>
        </row>
        <row r="668">
          <cell r="A668">
            <v>2902807</v>
          </cell>
          <cell r="B668" t="str">
            <v>Barra da Estiva</v>
          </cell>
          <cell r="C668" t="str">
            <v>BA</v>
          </cell>
          <cell r="D668">
            <v>206.50341367000001</v>
          </cell>
        </row>
        <row r="669">
          <cell r="A669">
            <v>5103858</v>
          </cell>
          <cell r="B669" t="str">
            <v>Gaúcha do Norte</v>
          </cell>
          <cell r="C669" t="str">
            <v>MT</v>
          </cell>
          <cell r="D669">
            <v>206.49488406</v>
          </cell>
        </row>
        <row r="670">
          <cell r="A670">
            <v>5104807</v>
          </cell>
          <cell r="B670" t="str">
            <v>Jaciara</v>
          </cell>
          <cell r="C670" t="str">
            <v>MT</v>
          </cell>
          <cell r="D670">
            <v>206.36022406000001</v>
          </cell>
        </row>
        <row r="671">
          <cell r="A671">
            <v>1709005</v>
          </cell>
          <cell r="B671" t="str">
            <v>Goiatins</v>
          </cell>
          <cell r="C671" t="str">
            <v>TO</v>
          </cell>
          <cell r="D671">
            <v>205.13501217000001</v>
          </cell>
        </row>
        <row r="672">
          <cell r="A672">
            <v>2400307</v>
          </cell>
          <cell r="B672" t="str">
            <v>Afonso Bezerra</v>
          </cell>
          <cell r="C672" t="str">
            <v>RN</v>
          </cell>
          <cell r="D672">
            <v>204.50491206000001</v>
          </cell>
        </row>
        <row r="673">
          <cell r="A673">
            <v>3541653</v>
          </cell>
          <cell r="B673" t="str">
            <v>Quadra</v>
          </cell>
          <cell r="C673" t="str">
            <v>SP</v>
          </cell>
          <cell r="D673">
            <v>204.39663668000003</v>
          </cell>
        </row>
        <row r="674">
          <cell r="A674">
            <v>1718758</v>
          </cell>
          <cell r="B674" t="str">
            <v>Rio Sono</v>
          </cell>
          <cell r="C674" t="str">
            <v>TO</v>
          </cell>
          <cell r="D674">
            <v>202.85683669999997</v>
          </cell>
        </row>
        <row r="675">
          <cell r="A675">
            <v>4321006</v>
          </cell>
          <cell r="B675" t="str">
            <v>Tapera</v>
          </cell>
          <cell r="C675" t="str">
            <v>RS</v>
          </cell>
          <cell r="D675">
            <v>201.88823709000002</v>
          </cell>
        </row>
        <row r="676">
          <cell r="A676">
            <v>3106655</v>
          </cell>
          <cell r="B676" t="str">
            <v>Berizal</v>
          </cell>
          <cell r="C676" t="str">
            <v>MG</v>
          </cell>
          <cell r="D676">
            <v>201.84481735</v>
          </cell>
        </row>
        <row r="677">
          <cell r="A677">
            <v>3142700</v>
          </cell>
          <cell r="B677" t="str">
            <v>Montalvânia</v>
          </cell>
          <cell r="C677" t="str">
            <v>MG</v>
          </cell>
          <cell r="D677">
            <v>199.21754725999998</v>
          </cell>
        </row>
        <row r="678">
          <cell r="A678">
            <v>3529104</v>
          </cell>
          <cell r="B678" t="str">
            <v>Marinópolis</v>
          </cell>
          <cell r="C678" t="str">
            <v>SP</v>
          </cell>
          <cell r="D678">
            <v>198.24210461999999</v>
          </cell>
        </row>
        <row r="679">
          <cell r="A679">
            <v>3552908</v>
          </cell>
          <cell r="B679" t="str">
            <v>Taciba</v>
          </cell>
          <cell r="C679" t="str">
            <v>SP</v>
          </cell>
          <cell r="D679">
            <v>197.96126599000002</v>
          </cell>
        </row>
        <row r="680">
          <cell r="A680">
            <v>2107803</v>
          </cell>
          <cell r="B680" t="str">
            <v>Parnarama</v>
          </cell>
          <cell r="C680" t="str">
            <v>MA</v>
          </cell>
          <cell r="D680">
            <v>197.85558137000001</v>
          </cell>
        </row>
        <row r="681">
          <cell r="A681">
            <v>3530805</v>
          </cell>
          <cell r="B681" t="str">
            <v>Mogi Mirim</v>
          </cell>
          <cell r="C681" t="str">
            <v>SP</v>
          </cell>
          <cell r="D681">
            <v>197.42690833</v>
          </cell>
        </row>
        <row r="682">
          <cell r="A682">
            <v>1713601</v>
          </cell>
          <cell r="B682" t="str">
            <v>Monte do Carmo</v>
          </cell>
          <cell r="C682" t="str">
            <v>TO</v>
          </cell>
          <cell r="D682">
            <v>197.27354093</v>
          </cell>
        </row>
        <row r="683">
          <cell r="A683">
            <v>3131406</v>
          </cell>
          <cell r="B683" t="str">
            <v>Ipiaçu</v>
          </cell>
          <cell r="C683" t="str">
            <v>MG</v>
          </cell>
          <cell r="D683">
            <v>196.88694756000001</v>
          </cell>
        </row>
        <row r="684">
          <cell r="A684">
            <v>3161106</v>
          </cell>
          <cell r="B684" t="str">
            <v>São Francisco</v>
          </cell>
          <cell r="C684" t="str">
            <v>MG</v>
          </cell>
          <cell r="D684">
            <v>196.4520105</v>
          </cell>
        </row>
        <row r="685">
          <cell r="A685">
            <v>3100104</v>
          </cell>
          <cell r="B685" t="str">
            <v>Abadia dos Dourados</v>
          </cell>
          <cell r="C685" t="str">
            <v>MG</v>
          </cell>
          <cell r="D685">
            <v>196.33085563</v>
          </cell>
        </row>
        <row r="686">
          <cell r="A686">
            <v>5206305</v>
          </cell>
          <cell r="B686" t="str">
            <v>Cristianópolis</v>
          </cell>
          <cell r="C686" t="str">
            <v>GO</v>
          </cell>
          <cell r="D686">
            <v>196.18946636000001</v>
          </cell>
        </row>
        <row r="687">
          <cell r="A687">
            <v>3505906</v>
          </cell>
          <cell r="B687" t="str">
            <v>Batatais</v>
          </cell>
          <cell r="C687" t="str">
            <v>SP</v>
          </cell>
          <cell r="D687">
            <v>195.81917470999997</v>
          </cell>
        </row>
        <row r="688">
          <cell r="A688">
            <v>2508901</v>
          </cell>
          <cell r="B688" t="str">
            <v>Mamanguape</v>
          </cell>
          <cell r="C688" t="str">
            <v>PB</v>
          </cell>
          <cell r="D688">
            <v>195.76565820999997</v>
          </cell>
        </row>
        <row r="689">
          <cell r="A689">
            <v>2922904</v>
          </cell>
          <cell r="B689" t="str">
            <v>Nova Soure</v>
          </cell>
          <cell r="C689" t="str">
            <v>BA</v>
          </cell>
          <cell r="D689">
            <v>195.35665674000001</v>
          </cell>
        </row>
        <row r="690">
          <cell r="A690">
            <v>4301503</v>
          </cell>
          <cell r="B690" t="str">
            <v>Augusto Pestana</v>
          </cell>
          <cell r="C690" t="str">
            <v>RS</v>
          </cell>
          <cell r="D690">
            <v>195.16091488000001</v>
          </cell>
        </row>
        <row r="691">
          <cell r="A691">
            <v>4308409</v>
          </cell>
          <cell r="B691" t="str">
            <v>Formigueiro</v>
          </cell>
          <cell r="C691" t="str">
            <v>RS</v>
          </cell>
          <cell r="D691">
            <v>192.05982999</v>
          </cell>
        </row>
        <row r="692">
          <cell r="A692">
            <v>5000609</v>
          </cell>
          <cell r="B692" t="str">
            <v>Amambai</v>
          </cell>
          <cell r="C692" t="str">
            <v>MS</v>
          </cell>
          <cell r="D692">
            <v>191.80276874</v>
          </cell>
        </row>
        <row r="693">
          <cell r="A693">
            <v>2402600</v>
          </cell>
          <cell r="B693" t="str">
            <v>Ceará-Mirim</v>
          </cell>
          <cell r="C693" t="str">
            <v>RN</v>
          </cell>
          <cell r="D693">
            <v>189.37305402000001</v>
          </cell>
        </row>
        <row r="694">
          <cell r="A694">
            <v>5216809</v>
          </cell>
          <cell r="B694" t="str">
            <v>Petrolina de Goiás</v>
          </cell>
          <cell r="C694" t="str">
            <v>GO</v>
          </cell>
          <cell r="D694">
            <v>187.51109267999999</v>
          </cell>
        </row>
        <row r="695">
          <cell r="A695">
            <v>4321105</v>
          </cell>
          <cell r="B695" t="str">
            <v>Tapes</v>
          </cell>
          <cell r="C695" t="str">
            <v>RS</v>
          </cell>
          <cell r="D695">
            <v>187.37622536999999</v>
          </cell>
        </row>
        <row r="696">
          <cell r="A696">
            <v>5208707</v>
          </cell>
          <cell r="B696" t="str">
            <v>Goiânia</v>
          </cell>
          <cell r="C696" t="str">
            <v>GO</v>
          </cell>
          <cell r="D696">
            <v>186.25388224</v>
          </cell>
        </row>
        <row r="697">
          <cell r="A697">
            <v>2915353</v>
          </cell>
          <cell r="B697" t="str">
            <v>Itaguaçu da Bahia</v>
          </cell>
          <cell r="C697" t="str">
            <v>BA</v>
          </cell>
          <cell r="D697">
            <v>185.78098451</v>
          </cell>
        </row>
        <row r="698">
          <cell r="A698">
            <v>4102000</v>
          </cell>
          <cell r="B698" t="str">
            <v>Assis Chateaubriand</v>
          </cell>
          <cell r="C698" t="str">
            <v>PR</v>
          </cell>
          <cell r="D698">
            <v>184.09454764</v>
          </cell>
        </row>
        <row r="699">
          <cell r="A699">
            <v>3530201</v>
          </cell>
          <cell r="B699" t="str">
            <v>Mirante do Paranapanema</v>
          </cell>
          <cell r="C699" t="str">
            <v>SP</v>
          </cell>
          <cell r="D699">
            <v>183.67795573999999</v>
          </cell>
        </row>
        <row r="700">
          <cell r="A700">
            <v>2305506</v>
          </cell>
          <cell r="B700" t="str">
            <v>Iguatu</v>
          </cell>
          <cell r="C700" t="str">
            <v>CE</v>
          </cell>
          <cell r="D700">
            <v>182.46401006000002</v>
          </cell>
        </row>
        <row r="701">
          <cell r="A701">
            <v>3205010</v>
          </cell>
          <cell r="B701" t="str">
            <v>Sooretama</v>
          </cell>
          <cell r="C701" t="str">
            <v>ES</v>
          </cell>
          <cell r="D701">
            <v>182.03234699999999</v>
          </cell>
        </row>
        <row r="702">
          <cell r="A702">
            <v>3507506</v>
          </cell>
          <cell r="B702" t="str">
            <v>Botucatu</v>
          </cell>
          <cell r="C702" t="str">
            <v>SP</v>
          </cell>
          <cell r="D702">
            <v>181.98760861</v>
          </cell>
        </row>
        <row r="703">
          <cell r="A703">
            <v>4100905</v>
          </cell>
          <cell r="B703" t="str">
            <v>Amaporã</v>
          </cell>
          <cell r="C703" t="str">
            <v>PR</v>
          </cell>
          <cell r="D703">
            <v>181.96182795999999</v>
          </cell>
        </row>
        <row r="704">
          <cell r="A704">
            <v>2311504</v>
          </cell>
          <cell r="B704" t="str">
            <v>Quixeré</v>
          </cell>
          <cell r="C704" t="str">
            <v>CE</v>
          </cell>
          <cell r="D704">
            <v>181.83447217</v>
          </cell>
        </row>
        <row r="705">
          <cell r="A705">
            <v>5002605</v>
          </cell>
          <cell r="B705" t="str">
            <v>Camapuã</v>
          </cell>
          <cell r="C705" t="str">
            <v>MS</v>
          </cell>
          <cell r="D705">
            <v>181.39924693</v>
          </cell>
        </row>
        <row r="706">
          <cell r="A706">
            <v>4306767</v>
          </cell>
          <cell r="B706" t="str">
            <v>Eldorado do Sul</v>
          </cell>
          <cell r="C706" t="str">
            <v>RS</v>
          </cell>
          <cell r="D706">
            <v>181.30928079</v>
          </cell>
        </row>
        <row r="707">
          <cell r="A707">
            <v>3520442</v>
          </cell>
          <cell r="B707" t="str">
            <v>Ilha Solteira</v>
          </cell>
          <cell r="C707" t="str">
            <v>SP</v>
          </cell>
          <cell r="D707">
            <v>180.60023871999999</v>
          </cell>
        </row>
        <row r="708">
          <cell r="A708">
            <v>3512506</v>
          </cell>
          <cell r="B708" t="str">
            <v>Coroados</v>
          </cell>
          <cell r="C708" t="str">
            <v>SP</v>
          </cell>
          <cell r="D708">
            <v>180.59406954000002</v>
          </cell>
        </row>
        <row r="709">
          <cell r="A709">
            <v>3544509</v>
          </cell>
          <cell r="B709" t="str">
            <v>Rubinéia</v>
          </cell>
          <cell r="C709" t="str">
            <v>SP</v>
          </cell>
          <cell r="D709">
            <v>179.43792432000001</v>
          </cell>
        </row>
        <row r="710">
          <cell r="A710">
            <v>3553609</v>
          </cell>
          <cell r="B710" t="str">
            <v>Tapiratiba</v>
          </cell>
          <cell r="C710" t="str">
            <v>SP</v>
          </cell>
          <cell r="D710">
            <v>179.14615310000002</v>
          </cell>
        </row>
        <row r="711">
          <cell r="A711">
            <v>2907202</v>
          </cell>
          <cell r="B711" t="str">
            <v>Casa Nova</v>
          </cell>
          <cell r="C711" t="str">
            <v>BA</v>
          </cell>
          <cell r="D711">
            <v>178.68765918</v>
          </cell>
        </row>
        <row r="712">
          <cell r="A712">
            <v>3527108</v>
          </cell>
          <cell r="B712" t="str">
            <v>Lins</v>
          </cell>
          <cell r="C712" t="str">
            <v>SP</v>
          </cell>
          <cell r="D712">
            <v>177.89730071999998</v>
          </cell>
        </row>
        <row r="713">
          <cell r="A713">
            <v>2605707</v>
          </cell>
          <cell r="B713" t="str">
            <v>Floresta</v>
          </cell>
          <cell r="C713" t="str">
            <v>PE</v>
          </cell>
          <cell r="D713">
            <v>177.26820237999999</v>
          </cell>
        </row>
        <row r="714">
          <cell r="A714">
            <v>3555505</v>
          </cell>
          <cell r="B714" t="str">
            <v>Ubirajara</v>
          </cell>
          <cell r="C714" t="str">
            <v>SP</v>
          </cell>
          <cell r="D714">
            <v>176.74546792000001</v>
          </cell>
        </row>
        <row r="715">
          <cell r="A715">
            <v>2112209</v>
          </cell>
          <cell r="B715" t="str">
            <v>Timon</v>
          </cell>
          <cell r="C715" t="str">
            <v>MA</v>
          </cell>
          <cell r="D715">
            <v>176.29436726</v>
          </cell>
        </row>
        <row r="716">
          <cell r="A716">
            <v>3508207</v>
          </cell>
          <cell r="B716" t="str">
            <v>Buritizal</v>
          </cell>
          <cell r="C716" t="str">
            <v>SP</v>
          </cell>
          <cell r="D716">
            <v>175.09916812</v>
          </cell>
        </row>
        <row r="717">
          <cell r="A717">
            <v>3537156</v>
          </cell>
          <cell r="B717" t="str">
            <v>Pedrinhas Paulista</v>
          </cell>
          <cell r="C717" t="str">
            <v>SP</v>
          </cell>
          <cell r="D717">
            <v>174.99404684000001</v>
          </cell>
        </row>
        <row r="718">
          <cell r="A718">
            <v>5200506</v>
          </cell>
          <cell r="B718" t="str">
            <v>Aloândia</v>
          </cell>
          <cell r="C718" t="str">
            <v>GO</v>
          </cell>
          <cell r="D718">
            <v>174.33769709000001</v>
          </cell>
        </row>
        <row r="719">
          <cell r="A719">
            <v>3548906</v>
          </cell>
          <cell r="B719" t="str">
            <v>São Carlos</v>
          </cell>
          <cell r="C719" t="str">
            <v>SP</v>
          </cell>
          <cell r="D719">
            <v>174.14700083</v>
          </cell>
        </row>
        <row r="720">
          <cell r="A720">
            <v>3116159</v>
          </cell>
          <cell r="B720" t="str">
            <v>Chapada Gaúcha</v>
          </cell>
          <cell r="C720" t="str">
            <v>MG</v>
          </cell>
          <cell r="D720">
            <v>174.01760482000003</v>
          </cell>
        </row>
        <row r="721">
          <cell r="A721">
            <v>4118808</v>
          </cell>
          <cell r="B721" t="str">
            <v>Peabiru</v>
          </cell>
          <cell r="C721" t="str">
            <v>PR</v>
          </cell>
          <cell r="D721">
            <v>173.81633015</v>
          </cell>
        </row>
        <row r="722">
          <cell r="A722">
            <v>3500204</v>
          </cell>
          <cell r="B722" t="str">
            <v>Adolfo</v>
          </cell>
          <cell r="C722" t="str">
            <v>SP</v>
          </cell>
          <cell r="D722">
            <v>173.49274097000003</v>
          </cell>
        </row>
        <row r="723">
          <cell r="A723">
            <v>3151503</v>
          </cell>
          <cell r="B723" t="str">
            <v>Piumhi</v>
          </cell>
          <cell r="C723" t="str">
            <v>MG</v>
          </cell>
          <cell r="D723">
            <v>173.09320314999999</v>
          </cell>
        </row>
        <row r="724">
          <cell r="A724">
            <v>3544400</v>
          </cell>
          <cell r="B724" t="str">
            <v>Rubiácea</v>
          </cell>
          <cell r="C724" t="str">
            <v>SP</v>
          </cell>
          <cell r="D724">
            <v>171.67733128000003</v>
          </cell>
        </row>
        <row r="725">
          <cell r="A725">
            <v>1721109</v>
          </cell>
          <cell r="B725" t="str">
            <v>Tocantínia</v>
          </cell>
          <cell r="C725" t="str">
            <v>TO</v>
          </cell>
          <cell r="D725">
            <v>170.79764855000002</v>
          </cell>
        </row>
        <row r="726">
          <cell r="A726">
            <v>3527702</v>
          </cell>
          <cell r="B726" t="str">
            <v>Luiziânia</v>
          </cell>
          <cell r="C726" t="str">
            <v>SP</v>
          </cell>
          <cell r="D726">
            <v>170.00723182999999</v>
          </cell>
        </row>
        <row r="727">
          <cell r="A727">
            <v>3528700</v>
          </cell>
          <cell r="B727" t="str">
            <v>Marabá Paulista</v>
          </cell>
          <cell r="C727" t="str">
            <v>SP</v>
          </cell>
          <cell r="D727">
            <v>168.85419009999998</v>
          </cell>
        </row>
        <row r="728">
          <cell r="A728">
            <v>3543238</v>
          </cell>
          <cell r="B728" t="str">
            <v>Ribeirão dos Índios</v>
          </cell>
          <cell r="C728" t="str">
            <v>SP</v>
          </cell>
          <cell r="D728">
            <v>168.69495906999998</v>
          </cell>
        </row>
        <row r="729">
          <cell r="A729">
            <v>4311502</v>
          </cell>
          <cell r="B729" t="str">
            <v>Lavras do Sul</v>
          </cell>
          <cell r="C729" t="str">
            <v>RS</v>
          </cell>
          <cell r="D729">
            <v>168.16805794999999</v>
          </cell>
        </row>
        <row r="730">
          <cell r="A730">
            <v>3550803</v>
          </cell>
          <cell r="B730" t="str">
            <v>São Sebastião da Grama</v>
          </cell>
          <cell r="C730" t="str">
            <v>SP</v>
          </cell>
          <cell r="D730">
            <v>167.58049640999999</v>
          </cell>
        </row>
        <row r="731">
          <cell r="A731">
            <v>5205513</v>
          </cell>
          <cell r="B731" t="str">
            <v>Cocalzinho de Goiás</v>
          </cell>
          <cell r="C731" t="str">
            <v>GO</v>
          </cell>
          <cell r="D731">
            <v>166.76959083999998</v>
          </cell>
        </row>
        <row r="732">
          <cell r="A732">
            <v>3502804</v>
          </cell>
          <cell r="B732" t="str">
            <v>Araçatuba</v>
          </cell>
          <cell r="C732" t="str">
            <v>SP</v>
          </cell>
          <cell r="D732">
            <v>166.41207979000001</v>
          </cell>
        </row>
        <row r="733">
          <cell r="A733">
            <v>5212006</v>
          </cell>
          <cell r="B733" t="str">
            <v>Jaupaci</v>
          </cell>
          <cell r="C733" t="str">
            <v>GO</v>
          </cell>
          <cell r="D733">
            <v>166.30952286000002</v>
          </cell>
        </row>
        <row r="734">
          <cell r="A734">
            <v>3162948</v>
          </cell>
          <cell r="B734" t="str">
            <v>São José da Barra</v>
          </cell>
          <cell r="C734" t="str">
            <v>MG</v>
          </cell>
          <cell r="D734">
            <v>166.30489756</v>
          </cell>
        </row>
        <row r="735">
          <cell r="A735">
            <v>4322509</v>
          </cell>
          <cell r="B735" t="str">
            <v>Vacaria</v>
          </cell>
          <cell r="C735" t="str">
            <v>RS</v>
          </cell>
          <cell r="D735">
            <v>166.27238222999998</v>
          </cell>
        </row>
        <row r="736">
          <cell r="A736">
            <v>3203908</v>
          </cell>
          <cell r="B736" t="str">
            <v>Nova Venécia</v>
          </cell>
          <cell r="C736" t="str">
            <v>ES</v>
          </cell>
          <cell r="D736">
            <v>166.25817757999999</v>
          </cell>
        </row>
        <row r="737">
          <cell r="A737">
            <v>5219803</v>
          </cell>
          <cell r="B737" t="str">
            <v>São Domingos</v>
          </cell>
          <cell r="C737" t="str">
            <v>GO</v>
          </cell>
          <cell r="D737">
            <v>164.52253021000001</v>
          </cell>
        </row>
        <row r="738">
          <cell r="A738">
            <v>4108809</v>
          </cell>
          <cell r="B738" t="str">
            <v>Guaíra</v>
          </cell>
          <cell r="C738" t="str">
            <v>PR</v>
          </cell>
          <cell r="D738">
            <v>164.42687296999998</v>
          </cell>
        </row>
        <row r="739">
          <cell r="A739">
            <v>2904050</v>
          </cell>
          <cell r="B739" t="str">
            <v>Bonito</v>
          </cell>
          <cell r="C739" t="str">
            <v>BA</v>
          </cell>
          <cell r="D739">
            <v>164.01860651000001</v>
          </cell>
        </row>
        <row r="740">
          <cell r="A740">
            <v>3509106</v>
          </cell>
          <cell r="B740" t="str">
            <v>Caiuá</v>
          </cell>
          <cell r="C740" t="str">
            <v>SP</v>
          </cell>
          <cell r="D740">
            <v>163.91121264</v>
          </cell>
        </row>
        <row r="741">
          <cell r="A741">
            <v>3104304</v>
          </cell>
          <cell r="B741" t="str">
            <v>Areado</v>
          </cell>
          <cell r="C741" t="str">
            <v>MG</v>
          </cell>
          <cell r="D741">
            <v>163.46353571999998</v>
          </cell>
        </row>
        <row r="742">
          <cell r="A742">
            <v>2203602</v>
          </cell>
          <cell r="B742" t="str">
            <v>Eliseu Martins</v>
          </cell>
          <cell r="C742" t="str">
            <v>PI</v>
          </cell>
          <cell r="D742">
            <v>161.9430524</v>
          </cell>
        </row>
        <row r="743">
          <cell r="A743">
            <v>2907905</v>
          </cell>
          <cell r="B743" t="str">
            <v>Cipó</v>
          </cell>
          <cell r="C743" t="str">
            <v>BA</v>
          </cell>
          <cell r="D743">
            <v>160.90323309000001</v>
          </cell>
        </row>
        <row r="744">
          <cell r="A744">
            <v>2303709</v>
          </cell>
          <cell r="B744" t="str">
            <v>Caucaia</v>
          </cell>
          <cell r="C744" t="str">
            <v>CE</v>
          </cell>
          <cell r="D744">
            <v>160.60982394000001</v>
          </cell>
        </row>
        <row r="745">
          <cell r="A745">
            <v>4116059</v>
          </cell>
          <cell r="B745" t="str">
            <v>Missal</v>
          </cell>
          <cell r="C745" t="str">
            <v>PR</v>
          </cell>
          <cell r="D745">
            <v>159.97817147000001</v>
          </cell>
        </row>
        <row r="746">
          <cell r="A746">
            <v>2901155</v>
          </cell>
          <cell r="B746" t="str">
            <v>América Dourada</v>
          </cell>
          <cell r="C746" t="str">
            <v>BA</v>
          </cell>
          <cell r="D746">
            <v>159.51432976000004</v>
          </cell>
        </row>
        <row r="747">
          <cell r="A747">
            <v>5003256</v>
          </cell>
          <cell r="B747" t="str">
            <v>Costa Rica</v>
          </cell>
          <cell r="C747" t="str">
            <v>MS</v>
          </cell>
          <cell r="D747">
            <v>158.25211858</v>
          </cell>
        </row>
        <row r="748">
          <cell r="A748">
            <v>5214408</v>
          </cell>
          <cell r="B748" t="str">
            <v>Nazário</v>
          </cell>
          <cell r="C748" t="str">
            <v>GO</v>
          </cell>
          <cell r="D748">
            <v>157.46410569</v>
          </cell>
        </row>
        <row r="749">
          <cell r="A749">
            <v>3141108</v>
          </cell>
          <cell r="B749" t="str">
            <v>Matozinhos</v>
          </cell>
          <cell r="C749" t="str">
            <v>MG</v>
          </cell>
          <cell r="D749">
            <v>154.05514013000001</v>
          </cell>
        </row>
        <row r="750">
          <cell r="A750">
            <v>4121000</v>
          </cell>
          <cell r="B750" t="str">
            <v>Querência do Norte</v>
          </cell>
          <cell r="C750" t="str">
            <v>PR</v>
          </cell>
          <cell r="D750">
            <v>153.73750609999999</v>
          </cell>
        </row>
        <row r="751">
          <cell r="A751">
            <v>5204607</v>
          </cell>
          <cell r="B751" t="str">
            <v>Campestre de Goiás</v>
          </cell>
          <cell r="C751" t="str">
            <v>GO</v>
          </cell>
          <cell r="D751">
            <v>153.71287511</v>
          </cell>
        </row>
        <row r="752">
          <cell r="A752">
            <v>5006275</v>
          </cell>
          <cell r="B752" t="str">
            <v>Paraíso das Águas</v>
          </cell>
          <cell r="C752" t="str">
            <v>MS</v>
          </cell>
          <cell r="D752">
            <v>153.70870381999998</v>
          </cell>
        </row>
        <row r="753">
          <cell r="A753">
            <v>3543808</v>
          </cell>
          <cell r="B753" t="str">
            <v>Rinópolis</v>
          </cell>
          <cell r="C753" t="str">
            <v>SP</v>
          </cell>
          <cell r="D753">
            <v>153.64694729999999</v>
          </cell>
        </row>
        <row r="754">
          <cell r="A754">
            <v>2919306</v>
          </cell>
          <cell r="B754" t="str">
            <v>Lençóis</v>
          </cell>
          <cell r="C754" t="str">
            <v>BA</v>
          </cell>
          <cell r="D754">
            <v>153.6330648</v>
          </cell>
        </row>
        <row r="755">
          <cell r="A755">
            <v>5216007</v>
          </cell>
          <cell r="B755" t="str">
            <v>Panamá</v>
          </cell>
          <cell r="C755" t="str">
            <v>GO</v>
          </cell>
          <cell r="D755">
            <v>152.52127145</v>
          </cell>
        </row>
        <row r="756">
          <cell r="A756">
            <v>5106505</v>
          </cell>
          <cell r="B756" t="str">
            <v>Poconé</v>
          </cell>
          <cell r="C756" t="str">
            <v>MT</v>
          </cell>
          <cell r="D756">
            <v>151.61355940000001</v>
          </cell>
        </row>
        <row r="757">
          <cell r="A757">
            <v>4122404</v>
          </cell>
          <cell r="B757" t="str">
            <v>Rolândia</v>
          </cell>
          <cell r="C757" t="str">
            <v>PR</v>
          </cell>
          <cell r="D757">
            <v>151.22163603000001</v>
          </cell>
        </row>
        <row r="758">
          <cell r="A758">
            <v>5003306</v>
          </cell>
          <cell r="B758" t="str">
            <v>Coxim</v>
          </cell>
          <cell r="C758" t="str">
            <v>MS</v>
          </cell>
          <cell r="D758">
            <v>150.98696710000002</v>
          </cell>
        </row>
        <row r="759">
          <cell r="A759">
            <v>2200459</v>
          </cell>
          <cell r="B759" t="str">
            <v>Alvorada do Gurguéia</v>
          </cell>
          <cell r="C759" t="str">
            <v>PI</v>
          </cell>
          <cell r="D759">
            <v>148.99230470000001</v>
          </cell>
        </row>
        <row r="760">
          <cell r="A760">
            <v>3160603</v>
          </cell>
          <cell r="B760" t="str">
            <v>Santo Hipólito</v>
          </cell>
          <cell r="C760" t="str">
            <v>MG</v>
          </cell>
          <cell r="D760">
            <v>148.29622856</v>
          </cell>
        </row>
        <row r="761">
          <cell r="A761">
            <v>2511202</v>
          </cell>
          <cell r="B761" t="str">
            <v>Pedras de Fogo</v>
          </cell>
          <cell r="C761" t="str">
            <v>PB</v>
          </cell>
          <cell r="D761">
            <v>147.07521064000002</v>
          </cell>
        </row>
        <row r="762">
          <cell r="A762">
            <v>5208806</v>
          </cell>
          <cell r="B762" t="str">
            <v>Goianira</v>
          </cell>
          <cell r="C762" t="str">
            <v>GO</v>
          </cell>
          <cell r="D762">
            <v>144.81204609999998</v>
          </cell>
        </row>
        <row r="763">
          <cell r="A763">
            <v>3131109</v>
          </cell>
          <cell r="B763" t="str">
            <v>Inimutaba</v>
          </cell>
          <cell r="C763" t="str">
            <v>MG</v>
          </cell>
          <cell r="D763">
            <v>144.38630688000001</v>
          </cell>
        </row>
        <row r="764">
          <cell r="A764">
            <v>2205300</v>
          </cell>
          <cell r="B764" t="str">
            <v>Jerumenha</v>
          </cell>
          <cell r="C764" t="str">
            <v>PI</v>
          </cell>
          <cell r="D764">
            <v>143.89012465000002</v>
          </cell>
        </row>
        <row r="765">
          <cell r="A765">
            <v>4126678</v>
          </cell>
          <cell r="B765" t="str">
            <v>Tamarana</v>
          </cell>
          <cell r="C765" t="str">
            <v>PR</v>
          </cell>
          <cell r="D765">
            <v>143.83995566999999</v>
          </cell>
        </row>
        <row r="766">
          <cell r="A766">
            <v>4300471</v>
          </cell>
          <cell r="B766" t="str">
            <v>Almirante Tamandaré do Sul</v>
          </cell>
          <cell r="C766" t="str">
            <v>RS</v>
          </cell>
          <cell r="D766">
            <v>143.66250357000001</v>
          </cell>
        </row>
        <row r="767">
          <cell r="A767">
            <v>4301305</v>
          </cell>
          <cell r="B767" t="str">
            <v>Arroio Grande</v>
          </cell>
          <cell r="C767" t="str">
            <v>RS</v>
          </cell>
          <cell r="D767">
            <v>141.44501203999999</v>
          </cell>
        </row>
        <row r="768">
          <cell r="A768">
            <v>4117214</v>
          </cell>
          <cell r="B768" t="str">
            <v>Nova Santa Bárbara</v>
          </cell>
          <cell r="C768" t="str">
            <v>PR</v>
          </cell>
          <cell r="D768">
            <v>140.72634069</v>
          </cell>
        </row>
        <row r="769">
          <cell r="A769">
            <v>3549409</v>
          </cell>
          <cell r="B769" t="str">
            <v>São Joaquim da Barra</v>
          </cell>
          <cell r="C769" t="str">
            <v>SP</v>
          </cell>
          <cell r="D769">
            <v>140.64255201</v>
          </cell>
        </row>
        <row r="770">
          <cell r="A770">
            <v>2912400</v>
          </cell>
          <cell r="B770" t="str">
            <v>Ibipeba</v>
          </cell>
          <cell r="C770" t="str">
            <v>BA</v>
          </cell>
          <cell r="D770">
            <v>140.34411545</v>
          </cell>
        </row>
        <row r="771">
          <cell r="A771">
            <v>5202601</v>
          </cell>
          <cell r="B771" t="str">
            <v>Aurilândia</v>
          </cell>
          <cell r="C771" t="str">
            <v>GO</v>
          </cell>
          <cell r="D771">
            <v>140.04636999000002</v>
          </cell>
        </row>
        <row r="772">
          <cell r="A772">
            <v>2915007</v>
          </cell>
          <cell r="B772" t="str">
            <v>Itaeté</v>
          </cell>
          <cell r="C772" t="str">
            <v>BA</v>
          </cell>
          <cell r="D772">
            <v>138.46523432999999</v>
          </cell>
        </row>
        <row r="773">
          <cell r="A773">
            <v>5103106</v>
          </cell>
          <cell r="B773" t="str">
            <v>Cocalinho</v>
          </cell>
          <cell r="C773" t="str">
            <v>MT</v>
          </cell>
          <cell r="D773">
            <v>137.43035062000001</v>
          </cell>
        </row>
        <row r="774">
          <cell r="A774">
            <v>3533809</v>
          </cell>
          <cell r="B774" t="str">
            <v>Óleo</v>
          </cell>
          <cell r="C774" t="str">
            <v>SP</v>
          </cell>
          <cell r="D774">
            <v>137.37306610000002</v>
          </cell>
        </row>
        <row r="775">
          <cell r="A775">
            <v>4311270</v>
          </cell>
          <cell r="B775" t="str">
            <v>Lagoa dos Três Cantos</v>
          </cell>
          <cell r="C775" t="str">
            <v>RS</v>
          </cell>
          <cell r="D775">
            <v>136.73021972000001</v>
          </cell>
        </row>
        <row r="776">
          <cell r="A776">
            <v>4319125</v>
          </cell>
          <cell r="B776" t="str">
            <v>São Martinho da Serra</v>
          </cell>
          <cell r="C776" t="str">
            <v>RS</v>
          </cell>
          <cell r="D776">
            <v>136.69708383</v>
          </cell>
        </row>
        <row r="777">
          <cell r="A777">
            <v>4314555</v>
          </cell>
          <cell r="B777" t="str">
            <v>Pirapó</v>
          </cell>
          <cell r="C777" t="str">
            <v>RS</v>
          </cell>
          <cell r="D777">
            <v>136.45090729</v>
          </cell>
        </row>
        <row r="778">
          <cell r="A778">
            <v>3126703</v>
          </cell>
          <cell r="B778" t="str">
            <v>Francisco Sá</v>
          </cell>
          <cell r="C778" t="str">
            <v>MG</v>
          </cell>
          <cell r="D778">
            <v>136.36422936</v>
          </cell>
        </row>
        <row r="779">
          <cell r="A779">
            <v>2913101</v>
          </cell>
          <cell r="B779" t="str">
            <v>Ibititá</v>
          </cell>
          <cell r="C779" t="str">
            <v>BA</v>
          </cell>
          <cell r="D779">
            <v>136.15302487999998</v>
          </cell>
        </row>
        <row r="780">
          <cell r="A780">
            <v>5203609</v>
          </cell>
          <cell r="B780" t="str">
            <v>Brazabrantes</v>
          </cell>
          <cell r="C780" t="str">
            <v>GO</v>
          </cell>
          <cell r="D780">
            <v>136.09376922000001</v>
          </cell>
        </row>
        <row r="781">
          <cell r="A781">
            <v>2303956</v>
          </cell>
          <cell r="B781" t="str">
            <v>Chorozinho</v>
          </cell>
          <cell r="C781" t="str">
            <v>CE</v>
          </cell>
          <cell r="D781">
            <v>133.94241034999999</v>
          </cell>
        </row>
        <row r="782">
          <cell r="A782">
            <v>5221452</v>
          </cell>
          <cell r="B782" t="str">
            <v>Trombas</v>
          </cell>
          <cell r="C782" t="str">
            <v>GO</v>
          </cell>
          <cell r="D782">
            <v>133.87627954000001</v>
          </cell>
        </row>
        <row r="783">
          <cell r="A783">
            <v>3115102</v>
          </cell>
          <cell r="B783" t="str">
            <v>Cássia</v>
          </cell>
          <cell r="C783" t="str">
            <v>MG</v>
          </cell>
          <cell r="D783">
            <v>133.86395696</v>
          </cell>
        </row>
        <row r="784">
          <cell r="A784">
            <v>5211305</v>
          </cell>
          <cell r="B784" t="str">
            <v>Itarumã</v>
          </cell>
          <cell r="C784" t="str">
            <v>GO</v>
          </cell>
          <cell r="D784">
            <v>133.41357889</v>
          </cell>
        </row>
        <row r="785">
          <cell r="A785">
            <v>3547502</v>
          </cell>
          <cell r="B785" t="str">
            <v>Santa Rita do Passa Quatro</v>
          </cell>
          <cell r="C785" t="str">
            <v>SP</v>
          </cell>
          <cell r="D785">
            <v>133.28603247999999</v>
          </cell>
        </row>
        <row r="786">
          <cell r="A786">
            <v>3126901</v>
          </cell>
          <cell r="B786" t="str">
            <v>Frei Inocêncio</v>
          </cell>
          <cell r="C786" t="str">
            <v>MG</v>
          </cell>
          <cell r="D786">
            <v>132.86583732</v>
          </cell>
        </row>
        <row r="787">
          <cell r="A787">
            <v>3164704</v>
          </cell>
          <cell r="B787" t="str">
            <v>São Sebastião do Paraíso</v>
          </cell>
          <cell r="C787" t="str">
            <v>MG</v>
          </cell>
          <cell r="D787">
            <v>132.16412489999999</v>
          </cell>
        </row>
        <row r="788">
          <cell r="A788">
            <v>3522703</v>
          </cell>
          <cell r="B788" t="str">
            <v>Itápolis</v>
          </cell>
          <cell r="C788" t="str">
            <v>SP</v>
          </cell>
          <cell r="D788">
            <v>131.71447323999999</v>
          </cell>
        </row>
        <row r="789">
          <cell r="A789">
            <v>2504900</v>
          </cell>
          <cell r="B789" t="str">
            <v>Cruz do Espírito Santo</v>
          </cell>
          <cell r="C789" t="str">
            <v>PB</v>
          </cell>
          <cell r="D789">
            <v>131.34401167999999</v>
          </cell>
        </row>
        <row r="790">
          <cell r="A790">
            <v>4103404</v>
          </cell>
          <cell r="B790" t="str">
            <v>Cafeara</v>
          </cell>
          <cell r="C790" t="str">
            <v>PR</v>
          </cell>
          <cell r="D790">
            <v>130.82399389</v>
          </cell>
        </row>
        <row r="791">
          <cell r="A791">
            <v>3149150</v>
          </cell>
          <cell r="B791" t="str">
            <v>Pedras de Maria da Cruz</v>
          </cell>
          <cell r="C791" t="str">
            <v>MG</v>
          </cell>
          <cell r="D791">
            <v>129.67211243</v>
          </cell>
        </row>
        <row r="792">
          <cell r="A792">
            <v>2313609</v>
          </cell>
          <cell r="B792" t="str">
            <v>Ubajara</v>
          </cell>
          <cell r="C792" t="str">
            <v>CE</v>
          </cell>
          <cell r="D792">
            <v>128.22410581</v>
          </cell>
        </row>
        <row r="793">
          <cell r="A793">
            <v>5212600</v>
          </cell>
          <cell r="B793" t="str">
            <v>Mairipotaba</v>
          </cell>
          <cell r="C793" t="str">
            <v>GO</v>
          </cell>
          <cell r="D793">
            <v>127.94654004</v>
          </cell>
        </row>
        <row r="794">
          <cell r="A794">
            <v>4314209</v>
          </cell>
          <cell r="B794" t="str">
            <v>Pedro Osório</v>
          </cell>
          <cell r="C794" t="str">
            <v>RS</v>
          </cell>
          <cell r="D794">
            <v>127.61148298000001</v>
          </cell>
        </row>
        <row r="795">
          <cell r="A795">
            <v>2917201</v>
          </cell>
          <cell r="B795" t="str">
            <v>Ituaçu</v>
          </cell>
          <cell r="C795" t="str">
            <v>BA</v>
          </cell>
          <cell r="D795">
            <v>126.63506246999999</v>
          </cell>
        </row>
        <row r="796">
          <cell r="A796">
            <v>3549508</v>
          </cell>
          <cell r="B796" t="str">
            <v>São José da Bela Vista</v>
          </cell>
          <cell r="C796" t="str">
            <v>SP</v>
          </cell>
          <cell r="D796">
            <v>126.16736226</v>
          </cell>
        </row>
        <row r="797">
          <cell r="A797">
            <v>5209200</v>
          </cell>
          <cell r="B797" t="str">
            <v>Guapó</v>
          </cell>
          <cell r="C797" t="str">
            <v>GO</v>
          </cell>
          <cell r="D797">
            <v>125.7570477</v>
          </cell>
        </row>
        <row r="798">
          <cell r="A798">
            <v>3553104</v>
          </cell>
          <cell r="B798" t="str">
            <v>Taiaçu</v>
          </cell>
          <cell r="C798" t="str">
            <v>SP</v>
          </cell>
          <cell r="D798">
            <v>125.51241295000001</v>
          </cell>
        </row>
        <row r="799">
          <cell r="A799">
            <v>2906204</v>
          </cell>
          <cell r="B799" t="str">
            <v>Canarana</v>
          </cell>
          <cell r="C799" t="str">
            <v>BA</v>
          </cell>
          <cell r="D799">
            <v>125.30648358000003</v>
          </cell>
        </row>
        <row r="800">
          <cell r="A800">
            <v>4320107</v>
          </cell>
          <cell r="B800" t="str">
            <v>Sarandi</v>
          </cell>
          <cell r="C800" t="str">
            <v>RS</v>
          </cell>
          <cell r="D800">
            <v>125.17961095000001</v>
          </cell>
        </row>
        <row r="801">
          <cell r="A801">
            <v>3513900</v>
          </cell>
          <cell r="B801" t="str">
            <v>Divinolândia</v>
          </cell>
          <cell r="C801" t="str">
            <v>SP</v>
          </cell>
          <cell r="D801">
            <v>124.65068155</v>
          </cell>
        </row>
        <row r="802">
          <cell r="A802">
            <v>3527900</v>
          </cell>
          <cell r="B802" t="str">
            <v>Lutécia</v>
          </cell>
          <cell r="C802" t="str">
            <v>SP</v>
          </cell>
          <cell r="D802">
            <v>123.79317033000001</v>
          </cell>
        </row>
        <row r="803">
          <cell r="A803">
            <v>3541208</v>
          </cell>
          <cell r="B803" t="str">
            <v>Presidente Bernardes</v>
          </cell>
          <cell r="C803" t="str">
            <v>SP</v>
          </cell>
          <cell r="D803">
            <v>123.75118172000001</v>
          </cell>
        </row>
        <row r="804">
          <cell r="A804">
            <v>4109401</v>
          </cell>
          <cell r="B804" t="str">
            <v>Guarapuava</v>
          </cell>
          <cell r="C804" t="str">
            <v>PR</v>
          </cell>
          <cell r="D804">
            <v>122.94338207</v>
          </cell>
        </row>
        <row r="805">
          <cell r="A805">
            <v>3555208</v>
          </cell>
          <cell r="B805" t="str">
            <v>Turiúba</v>
          </cell>
          <cell r="C805" t="str">
            <v>SP</v>
          </cell>
          <cell r="D805">
            <v>122.70623864999999</v>
          </cell>
        </row>
        <row r="806">
          <cell r="A806">
            <v>4100509</v>
          </cell>
          <cell r="B806" t="str">
            <v>Altônia</v>
          </cell>
          <cell r="C806" t="str">
            <v>PR</v>
          </cell>
          <cell r="D806">
            <v>122.19889241</v>
          </cell>
        </row>
        <row r="807">
          <cell r="A807">
            <v>3546108</v>
          </cell>
          <cell r="B807" t="str">
            <v>Santa Clara d'Oeste</v>
          </cell>
          <cell r="C807" t="str">
            <v>SP</v>
          </cell>
          <cell r="D807">
            <v>121.81157347000001</v>
          </cell>
        </row>
        <row r="808">
          <cell r="A808">
            <v>3507803</v>
          </cell>
          <cell r="B808" t="str">
            <v>Brodowski</v>
          </cell>
          <cell r="C808" t="str">
            <v>SP</v>
          </cell>
          <cell r="D808">
            <v>121.44296353999999</v>
          </cell>
        </row>
        <row r="809">
          <cell r="A809">
            <v>5004403</v>
          </cell>
          <cell r="B809" t="str">
            <v>Inocência</v>
          </cell>
          <cell r="C809" t="str">
            <v>MS</v>
          </cell>
          <cell r="D809">
            <v>121.2433667</v>
          </cell>
        </row>
        <row r="810">
          <cell r="A810">
            <v>4307302</v>
          </cell>
          <cell r="B810" t="str">
            <v>Erval Seco</v>
          </cell>
          <cell r="C810" t="str">
            <v>RS</v>
          </cell>
          <cell r="D810">
            <v>120.8527508</v>
          </cell>
        </row>
        <row r="811">
          <cell r="A811">
            <v>1503457</v>
          </cell>
          <cell r="B811" t="str">
            <v>Ipixuna do Pará</v>
          </cell>
          <cell r="C811" t="str">
            <v>PA</v>
          </cell>
          <cell r="D811">
            <v>120.81922168</v>
          </cell>
        </row>
        <row r="812">
          <cell r="A812">
            <v>4107108</v>
          </cell>
          <cell r="B812" t="str">
            <v>Diamante do Norte</v>
          </cell>
          <cell r="C812" t="str">
            <v>PR</v>
          </cell>
          <cell r="D812">
            <v>120.63791766999999</v>
          </cell>
        </row>
        <row r="813">
          <cell r="A813">
            <v>5007554</v>
          </cell>
          <cell r="B813" t="str">
            <v>Santa Rita do Pardo</v>
          </cell>
          <cell r="C813" t="str">
            <v>MS</v>
          </cell>
          <cell r="D813">
            <v>120.50145845</v>
          </cell>
        </row>
        <row r="814">
          <cell r="A814">
            <v>4323200</v>
          </cell>
          <cell r="B814" t="str">
            <v>Victor Graeff</v>
          </cell>
          <cell r="C814" t="str">
            <v>RS</v>
          </cell>
          <cell r="D814">
            <v>119.84883262</v>
          </cell>
        </row>
        <row r="815">
          <cell r="A815">
            <v>2505238</v>
          </cell>
          <cell r="B815" t="str">
            <v>Cuité de Mamanguape</v>
          </cell>
          <cell r="C815" t="str">
            <v>PB</v>
          </cell>
          <cell r="D815">
            <v>118.89527722</v>
          </cell>
        </row>
        <row r="816">
          <cell r="A816">
            <v>2313401</v>
          </cell>
          <cell r="B816" t="str">
            <v>Tianguá</v>
          </cell>
          <cell r="C816" t="str">
            <v>CE</v>
          </cell>
          <cell r="D816">
            <v>118.42370707000001</v>
          </cell>
        </row>
        <row r="817">
          <cell r="A817">
            <v>2917334</v>
          </cell>
          <cell r="B817" t="str">
            <v>Iuiu</v>
          </cell>
          <cell r="C817" t="str">
            <v>BA</v>
          </cell>
          <cell r="D817">
            <v>117.70701725999999</v>
          </cell>
        </row>
        <row r="818">
          <cell r="A818">
            <v>3549904</v>
          </cell>
          <cell r="B818" t="str">
            <v>São José dos Campos</v>
          </cell>
          <cell r="C818" t="str">
            <v>SP</v>
          </cell>
          <cell r="D818">
            <v>117.69825955</v>
          </cell>
        </row>
        <row r="819">
          <cell r="A819">
            <v>3109501</v>
          </cell>
          <cell r="B819" t="str">
            <v>Cabo Verde</v>
          </cell>
          <cell r="C819" t="str">
            <v>MG</v>
          </cell>
          <cell r="D819">
            <v>117.39951573</v>
          </cell>
        </row>
        <row r="820">
          <cell r="A820">
            <v>3150505</v>
          </cell>
          <cell r="B820" t="str">
            <v>Pimenta</v>
          </cell>
          <cell r="C820" t="str">
            <v>MG</v>
          </cell>
          <cell r="D820">
            <v>117.34164648999999</v>
          </cell>
        </row>
        <row r="821">
          <cell r="A821">
            <v>4117222</v>
          </cell>
          <cell r="B821" t="str">
            <v>Nova Santa Rosa</v>
          </cell>
          <cell r="C821" t="str">
            <v>PR</v>
          </cell>
          <cell r="D821">
            <v>116.91958312</v>
          </cell>
        </row>
        <row r="822">
          <cell r="A822">
            <v>3521606</v>
          </cell>
          <cell r="B822" t="str">
            <v>Irapuru</v>
          </cell>
          <cell r="C822" t="str">
            <v>SP</v>
          </cell>
          <cell r="D822">
            <v>115.63932884</v>
          </cell>
        </row>
        <row r="823">
          <cell r="A823">
            <v>2803401</v>
          </cell>
          <cell r="B823" t="str">
            <v>Japoatã</v>
          </cell>
          <cell r="C823" t="str">
            <v>SE</v>
          </cell>
          <cell r="D823">
            <v>115.42602573000001</v>
          </cell>
        </row>
        <row r="824">
          <cell r="A824">
            <v>5200100</v>
          </cell>
          <cell r="B824" t="str">
            <v>Abadiânia</v>
          </cell>
          <cell r="C824" t="str">
            <v>GO</v>
          </cell>
          <cell r="D824">
            <v>114.67995388</v>
          </cell>
        </row>
        <row r="825">
          <cell r="A825">
            <v>4304101</v>
          </cell>
          <cell r="B825" t="str">
            <v>Campos Borges</v>
          </cell>
          <cell r="C825" t="str">
            <v>RS</v>
          </cell>
          <cell r="D825">
            <v>114.65666192</v>
          </cell>
        </row>
        <row r="826">
          <cell r="A826">
            <v>4320800</v>
          </cell>
          <cell r="B826" t="str">
            <v>Soledade</v>
          </cell>
          <cell r="C826" t="str">
            <v>RS</v>
          </cell>
          <cell r="D826">
            <v>114.47915775000001</v>
          </cell>
        </row>
        <row r="827">
          <cell r="A827">
            <v>3201605</v>
          </cell>
          <cell r="B827" t="str">
            <v>Conceição da Barra</v>
          </cell>
          <cell r="C827" t="str">
            <v>ES</v>
          </cell>
          <cell r="D827">
            <v>113.33167442</v>
          </cell>
        </row>
        <row r="828">
          <cell r="A828">
            <v>3128303</v>
          </cell>
          <cell r="B828" t="str">
            <v>Guaranésia</v>
          </cell>
          <cell r="C828" t="str">
            <v>MG</v>
          </cell>
          <cell r="D828">
            <v>113.31033656</v>
          </cell>
        </row>
        <row r="829">
          <cell r="A829">
            <v>4318408</v>
          </cell>
          <cell r="B829" t="str">
            <v>São Jerônimo</v>
          </cell>
          <cell r="C829" t="str">
            <v>RS</v>
          </cell>
          <cell r="D829">
            <v>113.28579923000001</v>
          </cell>
        </row>
        <row r="830">
          <cell r="A830">
            <v>1700350</v>
          </cell>
          <cell r="B830" t="str">
            <v>Aliança do Tocantins</v>
          </cell>
          <cell r="C830" t="str">
            <v>TO</v>
          </cell>
          <cell r="D830">
            <v>112.72053541</v>
          </cell>
        </row>
        <row r="831">
          <cell r="A831">
            <v>1400175</v>
          </cell>
          <cell r="B831" t="str">
            <v>Cantá</v>
          </cell>
          <cell r="C831" t="str">
            <v>RR</v>
          </cell>
          <cell r="D831">
            <v>112.58813441</v>
          </cell>
        </row>
        <row r="832">
          <cell r="A832">
            <v>4119301</v>
          </cell>
          <cell r="B832" t="str">
            <v>Pinhão</v>
          </cell>
          <cell r="C832" t="str">
            <v>PR</v>
          </cell>
          <cell r="D832">
            <v>112.58370469</v>
          </cell>
        </row>
        <row r="833">
          <cell r="A833">
            <v>2313757</v>
          </cell>
          <cell r="B833" t="str">
            <v>Umirim</v>
          </cell>
          <cell r="C833" t="str">
            <v>CE</v>
          </cell>
          <cell r="D833">
            <v>112.42821513</v>
          </cell>
        </row>
        <row r="834">
          <cell r="A834">
            <v>5201454</v>
          </cell>
          <cell r="B834" t="str">
            <v>Aparecida do Rio Doce</v>
          </cell>
          <cell r="C834" t="str">
            <v>GO</v>
          </cell>
          <cell r="D834">
            <v>111.97864071000001</v>
          </cell>
        </row>
        <row r="835">
          <cell r="A835">
            <v>3158508</v>
          </cell>
          <cell r="B835" t="str">
            <v>Santana de Pirapama</v>
          </cell>
          <cell r="C835" t="str">
            <v>MG</v>
          </cell>
          <cell r="D835">
            <v>111.674971</v>
          </cell>
        </row>
        <row r="836">
          <cell r="A836">
            <v>4320305</v>
          </cell>
          <cell r="B836" t="str">
            <v>Selbach</v>
          </cell>
          <cell r="C836" t="str">
            <v>RS</v>
          </cell>
          <cell r="D836">
            <v>111.65174289999999</v>
          </cell>
        </row>
        <row r="837">
          <cell r="A837">
            <v>4125001</v>
          </cell>
          <cell r="B837" t="str">
            <v>São João do Ivaí</v>
          </cell>
          <cell r="C837" t="str">
            <v>PR</v>
          </cell>
          <cell r="D837">
            <v>111.52880702</v>
          </cell>
        </row>
        <row r="838">
          <cell r="A838">
            <v>4305871</v>
          </cell>
          <cell r="B838" t="str">
            <v>Coronel Barros</v>
          </cell>
          <cell r="C838" t="str">
            <v>RS</v>
          </cell>
          <cell r="D838">
            <v>111.15785737</v>
          </cell>
        </row>
        <row r="839">
          <cell r="A839">
            <v>3536307</v>
          </cell>
          <cell r="B839" t="str">
            <v>Patrocínio Paulista</v>
          </cell>
          <cell r="C839" t="str">
            <v>SP</v>
          </cell>
          <cell r="D839">
            <v>111.13441267</v>
          </cell>
        </row>
        <row r="840">
          <cell r="A840">
            <v>5202155</v>
          </cell>
          <cell r="B840" t="str">
            <v>Araguapaz</v>
          </cell>
          <cell r="C840" t="str">
            <v>GO</v>
          </cell>
          <cell r="D840">
            <v>110.72493365999999</v>
          </cell>
        </row>
        <row r="841">
          <cell r="A841">
            <v>3100807</v>
          </cell>
          <cell r="B841" t="str">
            <v>Aguanil</v>
          </cell>
          <cell r="C841" t="str">
            <v>MG</v>
          </cell>
          <cell r="D841">
            <v>110.03204199</v>
          </cell>
        </row>
        <row r="842">
          <cell r="A842">
            <v>5218706</v>
          </cell>
          <cell r="B842" t="str">
            <v>Rianápolis</v>
          </cell>
          <cell r="C842" t="str">
            <v>GO</v>
          </cell>
          <cell r="D842">
            <v>109.95404506</v>
          </cell>
        </row>
        <row r="843">
          <cell r="A843">
            <v>3170602</v>
          </cell>
          <cell r="B843" t="str">
            <v>Vargem Bonita</v>
          </cell>
          <cell r="C843" t="str">
            <v>MG</v>
          </cell>
          <cell r="D843">
            <v>109.93673217</v>
          </cell>
        </row>
        <row r="844">
          <cell r="A844">
            <v>3508702</v>
          </cell>
          <cell r="B844" t="str">
            <v>Caconde</v>
          </cell>
          <cell r="C844" t="str">
            <v>SP</v>
          </cell>
          <cell r="D844">
            <v>109.12813190999999</v>
          </cell>
        </row>
        <row r="845">
          <cell r="A845">
            <v>3523602</v>
          </cell>
          <cell r="B845" t="str">
            <v>Itirapina</v>
          </cell>
          <cell r="C845" t="str">
            <v>SP</v>
          </cell>
          <cell r="D845">
            <v>108.1006144</v>
          </cell>
        </row>
        <row r="846">
          <cell r="A846">
            <v>5007695</v>
          </cell>
          <cell r="B846" t="str">
            <v>São Gabriel do Oeste</v>
          </cell>
          <cell r="C846" t="str">
            <v>MS</v>
          </cell>
          <cell r="D846">
            <v>107.33856874999999</v>
          </cell>
        </row>
        <row r="847">
          <cell r="A847">
            <v>3107000</v>
          </cell>
          <cell r="B847" t="str">
            <v>Biquinhas</v>
          </cell>
          <cell r="C847" t="str">
            <v>MG</v>
          </cell>
          <cell r="D847">
            <v>107.23994115000001</v>
          </cell>
        </row>
        <row r="848">
          <cell r="A848">
            <v>4316907</v>
          </cell>
          <cell r="B848" t="str">
            <v>Santa Maria</v>
          </cell>
          <cell r="C848" t="str">
            <v>RS</v>
          </cell>
          <cell r="D848">
            <v>106.68272404</v>
          </cell>
        </row>
        <row r="849">
          <cell r="A849">
            <v>3533700</v>
          </cell>
          <cell r="B849" t="str">
            <v>Ocauçu</v>
          </cell>
          <cell r="C849" t="str">
            <v>SP</v>
          </cell>
          <cell r="D849">
            <v>106.68095237</v>
          </cell>
        </row>
        <row r="850">
          <cell r="A850">
            <v>3553401</v>
          </cell>
          <cell r="B850" t="str">
            <v>Tanabi</v>
          </cell>
          <cell r="C850" t="str">
            <v>SP</v>
          </cell>
          <cell r="D850">
            <v>106.24162960000001</v>
          </cell>
        </row>
        <row r="851">
          <cell r="A851">
            <v>3504305</v>
          </cell>
          <cell r="B851" t="str">
            <v>Avaí</v>
          </cell>
          <cell r="C851" t="str">
            <v>SP</v>
          </cell>
          <cell r="D851">
            <v>106.22092827</v>
          </cell>
        </row>
        <row r="852">
          <cell r="A852">
            <v>2900603</v>
          </cell>
          <cell r="B852" t="str">
            <v>Aiquara</v>
          </cell>
          <cell r="C852" t="str">
            <v>BA</v>
          </cell>
          <cell r="D852">
            <v>105.87311145</v>
          </cell>
        </row>
        <row r="853">
          <cell r="A853">
            <v>3552403</v>
          </cell>
          <cell r="B853" t="str">
            <v>Sumaré</v>
          </cell>
          <cell r="C853" t="str">
            <v>SP</v>
          </cell>
          <cell r="D853">
            <v>105.70996333000001</v>
          </cell>
        </row>
        <row r="854">
          <cell r="A854">
            <v>5107958</v>
          </cell>
          <cell r="B854" t="str">
            <v>Tangará da Serra</v>
          </cell>
          <cell r="C854" t="str">
            <v>MT</v>
          </cell>
          <cell r="D854">
            <v>105.66545353000001</v>
          </cell>
        </row>
        <row r="855">
          <cell r="A855">
            <v>3107109</v>
          </cell>
          <cell r="B855" t="str">
            <v>Boa Esperança</v>
          </cell>
          <cell r="C855" t="str">
            <v>MG</v>
          </cell>
          <cell r="D855">
            <v>105.61271360000001</v>
          </cell>
        </row>
        <row r="856">
          <cell r="A856">
            <v>5218607</v>
          </cell>
          <cell r="B856" t="str">
            <v>Rialma</v>
          </cell>
          <cell r="C856" t="str">
            <v>GO</v>
          </cell>
          <cell r="D856">
            <v>105.30616602000001</v>
          </cell>
        </row>
        <row r="857">
          <cell r="A857">
            <v>3110905</v>
          </cell>
          <cell r="B857" t="str">
            <v>Campanha</v>
          </cell>
          <cell r="C857" t="str">
            <v>MG</v>
          </cell>
          <cell r="D857">
            <v>104.96162063</v>
          </cell>
        </row>
        <row r="858">
          <cell r="A858">
            <v>2925253</v>
          </cell>
          <cell r="B858" t="str">
            <v>Ponto Novo</v>
          </cell>
          <cell r="C858" t="str">
            <v>BA</v>
          </cell>
          <cell r="D858">
            <v>104.23788184999999</v>
          </cell>
        </row>
        <row r="859">
          <cell r="A859">
            <v>3138625</v>
          </cell>
          <cell r="B859" t="str">
            <v>Limeira do Oeste</v>
          </cell>
          <cell r="C859" t="str">
            <v>MG</v>
          </cell>
          <cell r="D859">
            <v>104.23050809</v>
          </cell>
        </row>
        <row r="860">
          <cell r="A860">
            <v>4314076</v>
          </cell>
          <cell r="B860" t="str">
            <v>Passo do Sobrado</v>
          </cell>
          <cell r="C860" t="str">
            <v>RS</v>
          </cell>
          <cell r="D860">
            <v>104.11037985</v>
          </cell>
        </row>
        <row r="861">
          <cell r="A861">
            <v>4110003</v>
          </cell>
          <cell r="B861" t="str">
            <v>Iguaraçu</v>
          </cell>
          <cell r="C861" t="str">
            <v>PR</v>
          </cell>
          <cell r="D861">
            <v>103.92125568</v>
          </cell>
        </row>
        <row r="862">
          <cell r="A862">
            <v>2923506</v>
          </cell>
          <cell r="B862" t="str">
            <v>Palmeiras</v>
          </cell>
          <cell r="C862" t="str">
            <v>BA</v>
          </cell>
          <cell r="D862">
            <v>103.48199954</v>
          </cell>
        </row>
        <row r="863">
          <cell r="A863">
            <v>3536109</v>
          </cell>
          <cell r="B863" t="str">
            <v>Pardinho</v>
          </cell>
          <cell r="C863" t="str">
            <v>SP</v>
          </cell>
          <cell r="D863">
            <v>103.47356331</v>
          </cell>
        </row>
        <row r="864">
          <cell r="A864">
            <v>4315354</v>
          </cell>
          <cell r="B864" t="str">
            <v>Quinze de Novembro</v>
          </cell>
          <cell r="C864" t="str">
            <v>RS</v>
          </cell>
          <cell r="D864">
            <v>103.47062963000002</v>
          </cell>
        </row>
        <row r="865">
          <cell r="A865">
            <v>3137304</v>
          </cell>
          <cell r="B865" t="str">
            <v>Lagoa dos Patos</v>
          </cell>
          <cell r="C865" t="str">
            <v>MG</v>
          </cell>
          <cell r="D865">
            <v>103.23755568</v>
          </cell>
        </row>
        <row r="866">
          <cell r="A866">
            <v>4316808</v>
          </cell>
          <cell r="B866" t="str">
            <v>Santa Cruz do Sul</v>
          </cell>
          <cell r="C866" t="str">
            <v>RS</v>
          </cell>
          <cell r="D866">
            <v>103.16319081</v>
          </cell>
        </row>
        <row r="867">
          <cell r="A867">
            <v>5208509</v>
          </cell>
          <cell r="B867" t="str">
            <v>Goiandira</v>
          </cell>
          <cell r="C867" t="str">
            <v>GO</v>
          </cell>
          <cell r="D867">
            <v>102.98380363</v>
          </cell>
        </row>
        <row r="868">
          <cell r="A868">
            <v>4123501</v>
          </cell>
          <cell r="B868" t="str">
            <v>Santa Helena</v>
          </cell>
          <cell r="C868" t="str">
            <v>PR</v>
          </cell>
          <cell r="D868">
            <v>102.5971978</v>
          </cell>
        </row>
        <row r="869">
          <cell r="A869">
            <v>3119005</v>
          </cell>
          <cell r="B869" t="str">
            <v>Cordislândia</v>
          </cell>
          <cell r="C869" t="str">
            <v>MG</v>
          </cell>
          <cell r="D869">
            <v>102.43087189000001</v>
          </cell>
        </row>
        <row r="870">
          <cell r="A870">
            <v>3104205</v>
          </cell>
          <cell r="B870" t="str">
            <v>Arcos</v>
          </cell>
          <cell r="C870" t="str">
            <v>MG</v>
          </cell>
          <cell r="D870">
            <v>102.31790460000001</v>
          </cell>
        </row>
        <row r="871">
          <cell r="A871">
            <v>2604304</v>
          </cell>
          <cell r="B871" t="str">
            <v>Cedro</v>
          </cell>
          <cell r="C871" t="str">
            <v>PE</v>
          </cell>
          <cell r="D871">
            <v>102.19697658999999</v>
          </cell>
        </row>
        <row r="872">
          <cell r="A872">
            <v>3539509</v>
          </cell>
          <cell r="B872" t="str">
            <v>Pitangueiras</v>
          </cell>
          <cell r="C872" t="str">
            <v>SP</v>
          </cell>
          <cell r="D872">
            <v>101.71243827000001</v>
          </cell>
        </row>
        <row r="873">
          <cell r="A873">
            <v>3519600</v>
          </cell>
          <cell r="B873" t="str">
            <v>Ibitinga</v>
          </cell>
          <cell r="C873" t="str">
            <v>SP</v>
          </cell>
          <cell r="D873">
            <v>101.58662072000001</v>
          </cell>
        </row>
        <row r="874">
          <cell r="A874">
            <v>5007406</v>
          </cell>
          <cell r="B874" t="str">
            <v>Rio Verde de Mato Grosso</v>
          </cell>
          <cell r="C874" t="str">
            <v>MS</v>
          </cell>
          <cell r="D874">
            <v>101.57691885</v>
          </cell>
        </row>
        <row r="875">
          <cell r="A875">
            <v>5218003</v>
          </cell>
          <cell r="B875" t="str">
            <v>Porangatu</v>
          </cell>
          <cell r="C875" t="str">
            <v>GO</v>
          </cell>
          <cell r="D875">
            <v>101.17382359000001</v>
          </cell>
        </row>
        <row r="876">
          <cell r="A876">
            <v>4124202</v>
          </cell>
          <cell r="B876" t="str">
            <v>Santo Antônio do Caiuá</v>
          </cell>
          <cell r="C876" t="str">
            <v>PR</v>
          </cell>
          <cell r="D876">
            <v>101.08368487</v>
          </cell>
        </row>
        <row r="877">
          <cell r="A877">
            <v>2102804</v>
          </cell>
          <cell r="B877" t="str">
            <v>Carolina</v>
          </cell>
          <cell r="C877" t="str">
            <v>MA</v>
          </cell>
          <cell r="D877">
            <v>101.02744663</v>
          </cell>
        </row>
        <row r="878">
          <cell r="A878">
            <v>3110301</v>
          </cell>
          <cell r="B878" t="str">
            <v>Caldas</v>
          </cell>
          <cell r="C878" t="str">
            <v>MG</v>
          </cell>
          <cell r="D878">
            <v>100.81199796999999</v>
          </cell>
        </row>
        <row r="879">
          <cell r="A879">
            <v>2709103</v>
          </cell>
          <cell r="B879" t="str">
            <v>Taquarana</v>
          </cell>
          <cell r="C879" t="str">
            <v>AL</v>
          </cell>
          <cell r="D879">
            <v>100.50183542000001</v>
          </cell>
        </row>
        <row r="880">
          <cell r="A880">
            <v>5203401</v>
          </cell>
          <cell r="B880" t="str">
            <v>Bom Jardim de Goiás</v>
          </cell>
          <cell r="C880" t="str">
            <v>GO</v>
          </cell>
          <cell r="D880">
            <v>100.39048155</v>
          </cell>
        </row>
        <row r="881">
          <cell r="A881">
            <v>5213772</v>
          </cell>
          <cell r="B881" t="str">
            <v>Montividiu do Norte</v>
          </cell>
          <cell r="C881" t="str">
            <v>GO</v>
          </cell>
          <cell r="D881">
            <v>100.35115499</v>
          </cell>
        </row>
        <row r="882">
          <cell r="A882">
            <v>3534708</v>
          </cell>
          <cell r="B882" t="str">
            <v>Ourinhos</v>
          </cell>
          <cell r="C882" t="str">
            <v>SP</v>
          </cell>
          <cell r="D882">
            <v>100.34318551999999</v>
          </cell>
        </row>
        <row r="883">
          <cell r="A883">
            <v>3553955</v>
          </cell>
          <cell r="B883" t="str">
            <v>Tarumã</v>
          </cell>
          <cell r="C883" t="str">
            <v>SP</v>
          </cell>
          <cell r="D883">
            <v>100.3087816</v>
          </cell>
        </row>
        <row r="884">
          <cell r="A884">
            <v>3116902</v>
          </cell>
          <cell r="B884" t="str">
            <v>Comendador Gomes</v>
          </cell>
          <cell r="C884" t="str">
            <v>MG</v>
          </cell>
          <cell r="D884">
            <v>100.29749049</v>
          </cell>
        </row>
        <row r="885">
          <cell r="A885">
            <v>3134608</v>
          </cell>
          <cell r="B885" t="str">
            <v>Jaboticatubas</v>
          </cell>
          <cell r="C885" t="str">
            <v>MG</v>
          </cell>
          <cell r="D885">
            <v>100.09863757000001</v>
          </cell>
        </row>
        <row r="886">
          <cell r="A886">
            <v>3162450</v>
          </cell>
          <cell r="B886" t="str">
            <v>São João das Missões</v>
          </cell>
          <cell r="C886" t="str">
            <v>MG</v>
          </cell>
          <cell r="D886">
            <v>100.05781063000001</v>
          </cell>
        </row>
        <row r="887">
          <cell r="A887">
            <v>1701101</v>
          </cell>
          <cell r="B887" t="str">
            <v>Aparecida do Rio Negro</v>
          </cell>
          <cell r="C887" t="str">
            <v>TO</v>
          </cell>
          <cell r="D887">
            <v>99.690387200000004</v>
          </cell>
        </row>
        <row r="888">
          <cell r="A888">
            <v>4126504</v>
          </cell>
          <cell r="B888" t="str">
            <v>Sertanópolis</v>
          </cell>
          <cell r="C888" t="str">
            <v>PR</v>
          </cell>
          <cell r="D888">
            <v>99.632466230000006</v>
          </cell>
        </row>
        <row r="889">
          <cell r="A889">
            <v>3534302</v>
          </cell>
          <cell r="B889" t="str">
            <v>Orlândia</v>
          </cell>
          <cell r="C889" t="str">
            <v>SP</v>
          </cell>
          <cell r="D889">
            <v>99.485691849999995</v>
          </cell>
        </row>
        <row r="890">
          <cell r="A890">
            <v>3510401</v>
          </cell>
          <cell r="B890" t="str">
            <v>Capivari</v>
          </cell>
          <cell r="C890" t="str">
            <v>SP</v>
          </cell>
          <cell r="D890">
            <v>99.396928689999996</v>
          </cell>
        </row>
        <row r="891">
          <cell r="A891">
            <v>2914604</v>
          </cell>
          <cell r="B891" t="str">
            <v>Irecê</v>
          </cell>
          <cell r="C891" t="str">
            <v>BA</v>
          </cell>
          <cell r="D891">
            <v>98.994596299999998</v>
          </cell>
        </row>
        <row r="892">
          <cell r="A892">
            <v>4118402</v>
          </cell>
          <cell r="B892" t="str">
            <v>Paranavaí</v>
          </cell>
          <cell r="C892" t="str">
            <v>PR</v>
          </cell>
          <cell r="D892">
            <v>98.384069850000003</v>
          </cell>
        </row>
        <row r="893">
          <cell r="A893">
            <v>4300455</v>
          </cell>
          <cell r="B893" t="str">
            <v>Alegria</v>
          </cell>
          <cell r="C893" t="str">
            <v>RS</v>
          </cell>
          <cell r="D893">
            <v>97.848164440000005</v>
          </cell>
        </row>
        <row r="894">
          <cell r="A894">
            <v>5005806</v>
          </cell>
          <cell r="B894" t="str">
            <v>Nioaque</v>
          </cell>
          <cell r="C894" t="str">
            <v>MS</v>
          </cell>
          <cell r="D894">
            <v>97.64568946</v>
          </cell>
        </row>
        <row r="895">
          <cell r="A895">
            <v>3520905</v>
          </cell>
          <cell r="B895" t="str">
            <v>Ipaussu</v>
          </cell>
          <cell r="C895" t="str">
            <v>SP</v>
          </cell>
          <cell r="D895">
            <v>97.629294290000004</v>
          </cell>
        </row>
        <row r="896">
          <cell r="A896">
            <v>4320206</v>
          </cell>
          <cell r="B896" t="str">
            <v>Seberi</v>
          </cell>
          <cell r="C896" t="str">
            <v>RS</v>
          </cell>
          <cell r="D896">
            <v>97.618796740000008</v>
          </cell>
        </row>
        <row r="897">
          <cell r="A897">
            <v>3144300</v>
          </cell>
          <cell r="B897" t="str">
            <v>Nanuque</v>
          </cell>
          <cell r="C897" t="str">
            <v>MG</v>
          </cell>
          <cell r="D897">
            <v>95.625212849999997</v>
          </cell>
        </row>
        <row r="898">
          <cell r="A898">
            <v>3544806</v>
          </cell>
          <cell r="B898" t="str">
            <v>Sales</v>
          </cell>
          <cell r="C898" t="str">
            <v>SP</v>
          </cell>
          <cell r="D898">
            <v>95.573046079999997</v>
          </cell>
        </row>
        <row r="899">
          <cell r="A899">
            <v>1716109</v>
          </cell>
          <cell r="B899" t="str">
            <v>Paraíso do Tocantins</v>
          </cell>
          <cell r="C899" t="str">
            <v>TO</v>
          </cell>
          <cell r="D899">
            <v>95.316862439999994</v>
          </cell>
        </row>
        <row r="900">
          <cell r="A900">
            <v>1709807</v>
          </cell>
          <cell r="B900" t="str">
            <v>Ipueiras</v>
          </cell>
          <cell r="C900" t="str">
            <v>TO</v>
          </cell>
          <cell r="D900">
            <v>95.12631399</v>
          </cell>
        </row>
        <row r="901">
          <cell r="A901">
            <v>5219738</v>
          </cell>
          <cell r="B901" t="str">
            <v>Santo Antônio de Goiás</v>
          </cell>
          <cell r="C901" t="str">
            <v>GO</v>
          </cell>
          <cell r="D901">
            <v>95.042738229999998</v>
          </cell>
        </row>
        <row r="902">
          <cell r="A902">
            <v>3539608</v>
          </cell>
          <cell r="B902" t="str">
            <v>Planalto</v>
          </cell>
          <cell r="C902" t="str">
            <v>SP</v>
          </cell>
          <cell r="D902">
            <v>94.796022989999997</v>
          </cell>
        </row>
        <row r="903">
          <cell r="A903">
            <v>4110300</v>
          </cell>
          <cell r="B903" t="str">
            <v>Inajá</v>
          </cell>
          <cell r="C903" t="str">
            <v>PR</v>
          </cell>
          <cell r="D903">
            <v>94.353503160000002</v>
          </cell>
        </row>
        <row r="904">
          <cell r="A904">
            <v>3128105</v>
          </cell>
          <cell r="B904" t="str">
            <v>Guapé</v>
          </cell>
          <cell r="C904" t="str">
            <v>MG</v>
          </cell>
          <cell r="D904">
            <v>94.215104690000004</v>
          </cell>
        </row>
        <row r="905">
          <cell r="A905">
            <v>3127339</v>
          </cell>
          <cell r="B905" t="str">
            <v>Gameleiras</v>
          </cell>
          <cell r="C905" t="str">
            <v>MG</v>
          </cell>
          <cell r="D905">
            <v>93.87535201</v>
          </cell>
        </row>
        <row r="906">
          <cell r="A906">
            <v>2701001</v>
          </cell>
          <cell r="B906" t="str">
            <v>Boca da Mata</v>
          </cell>
          <cell r="C906" t="str">
            <v>AL</v>
          </cell>
          <cell r="D906">
            <v>93.207468000000006</v>
          </cell>
        </row>
        <row r="907">
          <cell r="A907">
            <v>4111555</v>
          </cell>
          <cell r="B907" t="str">
            <v>Ivaté</v>
          </cell>
          <cell r="C907" t="str">
            <v>PR</v>
          </cell>
          <cell r="D907">
            <v>92.959713260000001</v>
          </cell>
        </row>
        <row r="908">
          <cell r="A908">
            <v>3530102</v>
          </cell>
          <cell r="B908" t="str">
            <v>Mirandópolis</v>
          </cell>
          <cell r="C908" t="str">
            <v>SP</v>
          </cell>
          <cell r="D908">
            <v>92.710061850000002</v>
          </cell>
        </row>
        <row r="909">
          <cell r="A909">
            <v>4314100</v>
          </cell>
          <cell r="B909" t="str">
            <v>Passo Fundo</v>
          </cell>
          <cell r="C909" t="str">
            <v>RS</v>
          </cell>
          <cell r="D909">
            <v>92.406388090000007</v>
          </cell>
        </row>
        <row r="910">
          <cell r="A910">
            <v>5101258</v>
          </cell>
          <cell r="B910" t="str">
            <v>Araputanga</v>
          </cell>
          <cell r="C910" t="str">
            <v>MT</v>
          </cell>
          <cell r="D910">
            <v>91.41844635999999</v>
          </cell>
        </row>
        <row r="911">
          <cell r="A911">
            <v>3510302</v>
          </cell>
          <cell r="B911" t="str">
            <v>Capela do Alto</v>
          </cell>
          <cell r="C911" t="str">
            <v>SP</v>
          </cell>
          <cell r="D911">
            <v>91.399824210000006</v>
          </cell>
        </row>
        <row r="912">
          <cell r="A912">
            <v>3145109</v>
          </cell>
          <cell r="B912" t="str">
            <v>Nova Resende</v>
          </cell>
          <cell r="C912" t="str">
            <v>MG</v>
          </cell>
          <cell r="D912">
            <v>91.140473020000002</v>
          </cell>
        </row>
        <row r="913">
          <cell r="A913">
            <v>3551207</v>
          </cell>
          <cell r="B913" t="str">
            <v>Sarutaiá</v>
          </cell>
          <cell r="C913" t="str">
            <v>SP</v>
          </cell>
          <cell r="D913">
            <v>89.976770490000007</v>
          </cell>
        </row>
        <row r="914">
          <cell r="A914">
            <v>3139706</v>
          </cell>
          <cell r="B914" t="str">
            <v>Maravilhas</v>
          </cell>
          <cell r="C914" t="str">
            <v>MG</v>
          </cell>
          <cell r="D914">
            <v>89.285607530000007</v>
          </cell>
        </row>
        <row r="915">
          <cell r="A915">
            <v>3530003</v>
          </cell>
          <cell r="B915" t="str">
            <v>Mira Estrela</v>
          </cell>
          <cell r="C915" t="str">
            <v>SP</v>
          </cell>
          <cell r="D915">
            <v>88.987689459999999</v>
          </cell>
        </row>
        <row r="916">
          <cell r="A916">
            <v>4100806</v>
          </cell>
          <cell r="B916" t="str">
            <v>Alvorada do Sul</v>
          </cell>
          <cell r="C916" t="str">
            <v>PR</v>
          </cell>
          <cell r="D916">
            <v>88.718909080000003</v>
          </cell>
        </row>
        <row r="917">
          <cell r="A917">
            <v>5205208</v>
          </cell>
          <cell r="B917" t="str">
            <v>Caturaí</v>
          </cell>
          <cell r="C917" t="str">
            <v>GO</v>
          </cell>
          <cell r="D917">
            <v>88.659281520000008</v>
          </cell>
        </row>
        <row r="918">
          <cell r="A918">
            <v>3128907</v>
          </cell>
          <cell r="B918" t="str">
            <v>Guimarânia</v>
          </cell>
          <cell r="C918" t="str">
            <v>MG</v>
          </cell>
          <cell r="D918">
            <v>88.099327410000001</v>
          </cell>
        </row>
        <row r="919">
          <cell r="A919">
            <v>2410405</v>
          </cell>
          <cell r="B919" t="str">
            <v>Pureza</v>
          </cell>
          <cell r="C919" t="str">
            <v>RN</v>
          </cell>
          <cell r="D919">
            <v>87.810943940000001</v>
          </cell>
        </row>
        <row r="920">
          <cell r="A920">
            <v>2907301</v>
          </cell>
          <cell r="B920" t="str">
            <v>Castro Alves</v>
          </cell>
          <cell r="C920" t="str">
            <v>BA</v>
          </cell>
          <cell r="D920">
            <v>87.282820240000007</v>
          </cell>
        </row>
        <row r="921">
          <cell r="A921">
            <v>3135704</v>
          </cell>
          <cell r="B921" t="str">
            <v>Jequitibá</v>
          </cell>
          <cell r="C921" t="str">
            <v>MG</v>
          </cell>
          <cell r="D921">
            <v>86.803402800000001</v>
          </cell>
        </row>
        <row r="922">
          <cell r="A922">
            <v>3514601</v>
          </cell>
          <cell r="B922" t="str">
            <v>Dumont</v>
          </cell>
          <cell r="C922" t="str">
            <v>SP</v>
          </cell>
          <cell r="D922">
            <v>86.696094529999996</v>
          </cell>
        </row>
        <row r="923">
          <cell r="A923">
            <v>5221197</v>
          </cell>
          <cell r="B923" t="str">
            <v>Terezópolis de Goiás</v>
          </cell>
          <cell r="C923" t="str">
            <v>GO</v>
          </cell>
          <cell r="D923">
            <v>85.839608589999997</v>
          </cell>
        </row>
        <row r="924">
          <cell r="A924">
            <v>3557154</v>
          </cell>
          <cell r="B924" t="str">
            <v>Zacarias</v>
          </cell>
          <cell r="C924" t="str">
            <v>SP</v>
          </cell>
          <cell r="D924">
            <v>85.649912299999997</v>
          </cell>
        </row>
        <row r="925">
          <cell r="A925">
            <v>3543253</v>
          </cell>
          <cell r="B925" t="str">
            <v>Ribeirão Grande</v>
          </cell>
          <cell r="C925" t="str">
            <v>SP</v>
          </cell>
          <cell r="D925">
            <v>85.247839679999998</v>
          </cell>
        </row>
        <row r="926">
          <cell r="A926">
            <v>3526407</v>
          </cell>
          <cell r="B926" t="str">
            <v>Laranjal Paulista</v>
          </cell>
          <cell r="C926" t="str">
            <v>SP</v>
          </cell>
          <cell r="D926">
            <v>84.543180110000009</v>
          </cell>
        </row>
        <row r="927">
          <cell r="A927">
            <v>3108602</v>
          </cell>
          <cell r="B927" t="str">
            <v>Brasília de Minas</v>
          </cell>
          <cell r="C927" t="str">
            <v>MG</v>
          </cell>
          <cell r="D927">
            <v>84.398194619999998</v>
          </cell>
        </row>
        <row r="928">
          <cell r="A928">
            <v>1504950</v>
          </cell>
          <cell r="B928" t="str">
            <v>Nova Esperança do Piriá</v>
          </cell>
          <cell r="C928" t="str">
            <v>PA</v>
          </cell>
          <cell r="D928">
            <v>83.832685310000002</v>
          </cell>
        </row>
        <row r="929">
          <cell r="A929">
            <v>5221809</v>
          </cell>
          <cell r="B929" t="str">
            <v>Urutaí</v>
          </cell>
          <cell r="C929" t="str">
            <v>GO</v>
          </cell>
          <cell r="D929">
            <v>83.549269699999996</v>
          </cell>
        </row>
        <row r="930">
          <cell r="A930">
            <v>4302600</v>
          </cell>
          <cell r="B930" t="str">
            <v>Braga</v>
          </cell>
          <cell r="C930" t="str">
            <v>RS</v>
          </cell>
          <cell r="D930">
            <v>83.406035459999998</v>
          </cell>
        </row>
        <row r="931">
          <cell r="A931">
            <v>4113809</v>
          </cell>
          <cell r="B931" t="str">
            <v>Lupionópolis</v>
          </cell>
          <cell r="C931" t="str">
            <v>PR</v>
          </cell>
          <cell r="D931">
            <v>82.842652119999997</v>
          </cell>
        </row>
        <row r="932">
          <cell r="A932">
            <v>3101904</v>
          </cell>
          <cell r="B932" t="str">
            <v>Alpinópolis</v>
          </cell>
          <cell r="C932" t="str">
            <v>MG</v>
          </cell>
          <cell r="D932">
            <v>82.77493733</v>
          </cell>
        </row>
        <row r="933">
          <cell r="A933">
            <v>3157005</v>
          </cell>
          <cell r="B933" t="str">
            <v>Salinas</v>
          </cell>
          <cell r="C933" t="str">
            <v>MG</v>
          </cell>
          <cell r="D933">
            <v>82.534711099999981</v>
          </cell>
        </row>
        <row r="934">
          <cell r="A934">
            <v>5213053</v>
          </cell>
          <cell r="B934" t="str">
            <v>Mimoso de Goiás</v>
          </cell>
          <cell r="C934" t="str">
            <v>GO</v>
          </cell>
          <cell r="D934">
            <v>82.397407880000003</v>
          </cell>
        </row>
        <row r="935">
          <cell r="A935">
            <v>3529658</v>
          </cell>
          <cell r="B935" t="str">
            <v>Mesópolis</v>
          </cell>
          <cell r="C935" t="str">
            <v>SP</v>
          </cell>
          <cell r="D935">
            <v>81.586650230000004</v>
          </cell>
        </row>
        <row r="936">
          <cell r="A936">
            <v>4314472</v>
          </cell>
          <cell r="B936" t="str">
            <v>Pinhal Grande</v>
          </cell>
          <cell r="C936" t="str">
            <v>RS</v>
          </cell>
          <cell r="D936">
            <v>81.322822900000006</v>
          </cell>
        </row>
        <row r="937">
          <cell r="A937">
            <v>2104107</v>
          </cell>
          <cell r="B937" t="str">
            <v>Fortaleza dos Nogueiras</v>
          </cell>
          <cell r="C937" t="str">
            <v>MA</v>
          </cell>
          <cell r="D937">
            <v>80.916733100000002</v>
          </cell>
        </row>
        <row r="938">
          <cell r="A938">
            <v>3517802</v>
          </cell>
          <cell r="B938" t="str">
            <v>Guaraçaí</v>
          </cell>
          <cell r="C938" t="str">
            <v>SP</v>
          </cell>
          <cell r="D938">
            <v>80.331601199999994</v>
          </cell>
        </row>
        <row r="939">
          <cell r="A939">
            <v>3118908</v>
          </cell>
          <cell r="B939" t="str">
            <v>Cordisburgo</v>
          </cell>
          <cell r="C939" t="str">
            <v>MG</v>
          </cell>
          <cell r="D939">
            <v>79.852464960000006</v>
          </cell>
        </row>
        <row r="940">
          <cell r="A940">
            <v>1707009</v>
          </cell>
          <cell r="B940" t="str">
            <v>Dianópolis</v>
          </cell>
          <cell r="C940" t="str">
            <v>TO</v>
          </cell>
          <cell r="D940">
            <v>79.420020480000005</v>
          </cell>
        </row>
        <row r="941">
          <cell r="A941">
            <v>4110607</v>
          </cell>
          <cell r="B941" t="str">
            <v>Iporã</v>
          </cell>
          <cell r="C941" t="str">
            <v>PR</v>
          </cell>
          <cell r="D941">
            <v>79.299939639999991</v>
          </cell>
        </row>
        <row r="942">
          <cell r="A942">
            <v>3508801</v>
          </cell>
          <cell r="B942" t="str">
            <v>Cafelândia</v>
          </cell>
          <cell r="C942" t="str">
            <v>SP</v>
          </cell>
          <cell r="D942">
            <v>78.436368680000001</v>
          </cell>
        </row>
        <row r="943">
          <cell r="A943">
            <v>4124608</v>
          </cell>
          <cell r="B943" t="str">
            <v>São Carlos do Ivaí</v>
          </cell>
          <cell r="C943" t="str">
            <v>PR</v>
          </cell>
          <cell r="D943">
            <v>78.046540320000005</v>
          </cell>
        </row>
        <row r="944">
          <cell r="A944">
            <v>2500775</v>
          </cell>
          <cell r="B944" t="str">
            <v>Aparecida</v>
          </cell>
          <cell r="C944" t="str">
            <v>PB</v>
          </cell>
          <cell r="D944">
            <v>77.789416700000004</v>
          </cell>
        </row>
        <row r="945">
          <cell r="A945">
            <v>3514700</v>
          </cell>
          <cell r="B945" t="str">
            <v>Echaporã</v>
          </cell>
          <cell r="C945" t="str">
            <v>SP</v>
          </cell>
          <cell r="D945">
            <v>77.281385940000007</v>
          </cell>
        </row>
        <row r="946">
          <cell r="A946">
            <v>3518909</v>
          </cell>
          <cell r="B946" t="str">
            <v>Guzolândia</v>
          </cell>
          <cell r="C946" t="str">
            <v>SP</v>
          </cell>
          <cell r="D946">
            <v>76.362535679999993</v>
          </cell>
        </row>
        <row r="947">
          <cell r="A947">
            <v>3147956</v>
          </cell>
          <cell r="B947" t="str">
            <v>Patis</v>
          </cell>
          <cell r="C947" t="str">
            <v>MG</v>
          </cell>
          <cell r="D947">
            <v>75.895186319999993</v>
          </cell>
        </row>
        <row r="948">
          <cell r="A948">
            <v>3137403</v>
          </cell>
          <cell r="B948" t="str">
            <v>Lagoa Dourada</v>
          </cell>
          <cell r="C948" t="str">
            <v>MG</v>
          </cell>
          <cell r="D948">
            <v>75.878644030000004</v>
          </cell>
        </row>
        <row r="949">
          <cell r="A949">
            <v>2929800</v>
          </cell>
          <cell r="B949" t="str">
            <v>Saúde</v>
          </cell>
          <cell r="C949" t="str">
            <v>BA</v>
          </cell>
          <cell r="D949">
            <v>75.596310810000006</v>
          </cell>
        </row>
        <row r="950">
          <cell r="A950">
            <v>2300705</v>
          </cell>
          <cell r="B950" t="str">
            <v>Alto Santo</v>
          </cell>
          <cell r="C950" t="str">
            <v>CE</v>
          </cell>
          <cell r="D950">
            <v>74.522745479999998</v>
          </cell>
        </row>
        <row r="951">
          <cell r="A951">
            <v>2513703</v>
          </cell>
          <cell r="B951" t="str">
            <v>Santa Rita</v>
          </cell>
          <cell r="C951" t="str">
            <v>PB</v>
          </cell>
          <cell r="D951">
            <v>74.193219999999997</v>
          </cell>
        </row>
        <row r="952">
          <cell r="A952">
            <v>3142403</v>
          </cell>
          <cell r="B952" t="str">
            <v>Moema</v>
          </cell>
          <cell r="C952" t="str">
            <v>MG</v>
          </cell>
          <cell r="D952">
            <v>73.511083790000001</v>
          </cell>
        </row>
        <row r="953">
          <cell r="A953">
            <v>3538907</v>
          </cell>
          <cell r="B953" t="str">
            <v>Pirajuí</v>
          </cell>
          <cell r="C953" t="str">
            <v>SP</v>
          </cell>
          <cell r="D953">
            <v>72.671482459999993</v>
          </cell>
        </row>
        <row r="954">
          <cell r="A954">
            <v>4101101</v>
          </cell>
          <cell r="B954" t="str">
            <v>Andirá</v>
          </cell>
          <cell r="C954" t="str">
            <v>PR</v>
          </cell>
          <cell r="D954">
            <v>72.297261800000001</v>
          </cell>
        </row>
        <row r="955">
          <cell r="A955">
            <v>5219100</v>
          </cell>
          <cell r="B955" t="str">
            <v>Santa Bárbara de Goiás</v>
          </cell>
          <cell r="C955" t="str">
            <v>GO</v>
          </cell>
          <cell r="D955">
            <v>71.992472539999994</v>
          </cell>
        </row>
        <row r="956">
          <cell r="A956">
            <v>3130200</v>
          </cell>
          <cell r="B956" t="str">
            <v>Igaratinga</v>
          </cell>
          <cell r="C956" t="str">
            <v>MG</v>
          </cell>
          <cell r="D956">
            <v>71.835797749999998</v>
          </cell>
        </row>
        <row r="957">
          <cell r="A957">
            <v>5205901</v>
          </cell>
          <cell r="B957" t="str">
            <v>Corumbaíba</v>
          </cell>
          <cell r="C957" t="str">
            <v>GO</v>
          </cell>
          <cell r="D957">
            <v>70.929839479999998</v>
          </cell>
        </row>
        <row r="958">
          <cell r="A958">
            <v>2925956</v>
          </cell>
          <cell r="B958" t="str">
            <v>Rafael Jambeiro</v>
          </cell>
          <cell r="C958" t="str">
            <v>BA</v>
          </cell>
          <cell r="D958">
            <v>70.793598520000003</v>
          </cell>
        </row>
        <row r="959">
          <cell r="A959">
            <v>3509502</v>
          </cell>
          <cell r="B959" t="str">
            <v>Campinas</v>
          </cell>
          <cell r="C959" t="str">
            <v>SP</v>
          </cell>
          <cell r="D959">
            <v>70.201044280000005</v>
          </cell>
        </row>
        <row r="960">
          <cell r="A960">
            <v>4106100</v>
          </cell>
          <cell r="B960" t="str">
            <v>Conselheiro Mairinck</v>
          </cell>
          <cell r="C960" t="str">
            <v>PR</v>
          </cell>
          <cell r="D960">
            <v>69.856679029999995</v>
          </cell>
        </row>
        <row r="961">
          <cell r="A961">
            <v>3169802</v>
          </cell>
          <cell r="B961" t="str">
            <v>Turvolândia</v>
          </cell>
          <cell r="C961" t="str">
            <v>MG</v>
          </cell>
          <cell r="D961">
            <v>68.393092129999999</v>
          </cell>
        </row>
        <row r="962">
          <cell r="A962">
            <v>1713205</v>
          </cell>
          <cell r="B962" t="str">
            <v>Miracema do Tocantins</v>
          </cell>
          <cell r="C962" t="str">
            <v>TO</v>
          </cell>
          <cell r="D962">
            <v>67.729535319999997</v>
          </cell>
        </row>
        <row r="963">
          <cell r="A963">
            <v>3127305</v>
          </cell>
          <cell r="B963" t="str">
            <v>Galiléia</v>
          </cell>
          <cell r="C963" t="str">
            <v>MG</v>
          </cell>
          <cell r="D963">
            <v>67.31393783</v>
          </cell>
        </row>
        <row r="964">
          <cell r="A964">
            <v>5219704</v>
          </cell>
          <cell r="B964" t="str">
            <v>Santa Terezinha de Goiás</v>
          </cell>
          <cell r="C964" t="str">
            <v>GO</v>
          </cell>
          <cell r="D964">
            <v>67.027162790000006</v>
          </cell>
        </row>
        <row r="965">
          <cell r="A965">
            <v>3160801</v>
          </cell>
          <cell r="B965" t="str">
            <v>São Bento Abade</v>
          </cell>
          <cell r="C965" t="str">
            <v>MG</v>
          </cell>
          <cell r="D965">
            <v>66.885506419999999</v>
          </cell>
        </row>
        <row r="966">
          <cell r="A966">
            <v>3554904</v>
          </cell>
          <cell r="B966" t="str">
            <v>Três Fronteiras</v>
          </cell>
          <cell r="C966" t="str">
            <v>SP</v>
          </cell>
          <cell r="D966">
            <v>66.779815450000001</v>
          </cell>
        </row>
        <row r="967">
          <cell r="A967">
            <v>3118809</v>
          </cell>
          <cell r="B967" t="str">
            <v>Coração de Jesus</v>
          </cell>
          <cell r="C967" t="str">
            <v>MG</v>
          </cell>
          <cell r="D967">
            <v>66.554549870000002</v>
          </cell>
        </row>
        <row r="968">
          <cell r="A968">
            <v>3124104</v>
          </cell>
          <cell r="B968" t="str">
            <v>Esmeraldas</v>
          </cell>
          <cell r="C968" t="str">
            <v>MG</v>
          </cell>
          <cell r="D968">
            <v>66.34118903000001</v>
          </cell>
        </row>
        <row r="969">
          <cell r="A969">
            <v>1703909</v>
          </cell>
          <cell r="B969" t="str">
            <v>Caseara</v>
          </cell>
          <cell r="C969" t="str">
            <v>TO</v>
          </cell>
          <cell r="D969">
            <v>66.030952880000001</v>
          </cell>
        </row>
        <row r="970">
          <cell r="A970">
            <v>4123600</v>
          </cell>
          <cell r="B970" t="str">
            <v>Santa Inês</v>
          </cell>
          <cell r="C970" t="str">
            <v>PR</v>
          </cell>
          <cell r="D970">
            <v>65.616019300000005</v>
          </cell>
        </row>
        <row r="971">
          <cell r="A971">
            <v>5219753</v>
          </cell>
          <cell r="B971" t="str">
            <v>Santo Antônio do Descoberto</v>
          </cell>
          <cell r="C971" t="str">
            <v>GO</v>
          </cell>
          <cell r="D971">
            <v>65.59191835</v>
          </cell>
        </row>
        <row r="972">
          <cell r="A972">
            <v>2306900</v>
          </cell>
          <cell r="B972" t="str">
            <v>Jaguaribe</v>
          </cell>
          <cell r="C972" t="str">
            <v>CE</v>
          </cell>
          <cell r="D972">
            <v>65.370774780000005</v>
          </cell>
        </row>
        <row r="973">
          <cell r="A973">
            <v>5220454</v>
          </cell>
          <cell r="B973" t="str">
            <v>Senador Canedo</v>
          </cell>
          <cell r="C973" t="str">
            <v>GO</v>
          </cell>
          <cell r="D973">
            <v>65.174124180000007</v>
          </cell>
        </row>
        <row r="974">
          <cell r="A974">
            <v>3503307</v>
          </cell>
          <cell r="B974" t="str">
            <v>Araras</v>
          </cell>
          <cell r="C974" t="str">
            <v>SP</v>
          </cell>
          <cell r="D974">
            <v>62.862818089999998</v>
          </cell>
        </row>
        <row r="975">
          <cell r="A975">
            <v>5204102</v>
          </cell>
          <cell r="B975" t="str">
            <v>Cachoeira Alta</v>
          </cell>
          <cell r="C975" t="str">
            <v>GO</v>
          </cell>
          <cell r="D975">
            <v>62.855400789999997</v>
          </cell>
        </row>
        <row r="976">
          <cell r="A976">
            <v>2310605</v>
          </cell>
          <cell r="B976" t="str">
            <v>Penaforte</v>
          </cell>
          <cell r="C976" t="str">
            <v>CE</v>
          </cell>
          <cell r="D976">
            <v>62.785130710000004</v>
          </cell>
        </row>
        <row r="977">
          <cell r="A977">
            <v>2927705</v>
          </cell>
          <cell r="B977" t="str">
            <v>Santa Cruz Cabrália</v>
          </cell>
          <cell r="C977" t="str">
            <v>BA</v>
          </cell>
          <cell r="D977">
            <v>62.771677580000002</v>
          </cell>
        </row>
        <row r="978">
          <cell r="A978">
            <v>3121209</v>
          </cell>
          <cell r="B978" t="str">
            <v>Delfinópolis</v>
          </cell>
          <cell r="C978" t="str">
            <v>MG</v>
          </cell>
          <cell r="D978">
            <v>61.726974010000006</v>
          </cell>
        </row>
        <row r="979">
          <cell r="A979">
            <v>2109551</v>
          </cell>
          <cell r="B979" t="str">
            <v>Ribamar Fiquene</v>
          </cell>
          <cell r="C979" t="str">
            <v>MA</v>
          </cell>
          <cell r="D979">
            <v>61.550231240000002</v>
          </cell>
        </row>
        <row r="980">
          <cell r="A980">
            <v>3114550</v>
          </cell>
          <cell r="B980" t="str">
            <v>Carneirinho</v>
          </cell>
          <cell r="C980" t="str">
            <v>MG</v>
          </cell>
          <cell r="D980">
            <v>60.912534630000003</v>
          </cell>
        </row>
        <row r="981">
          <cell r="A981">
            <v>4102703</v>
          </cell>
          <cell r="B981" t="str">
            <v>Barra do Jacaré</v>
          </cell>
          <cell r="C981" t="str">
            <v>PR</v>
          </cell>
          <cell r="D981">
            <v>60.692443689999998</v>
          </cell>
        </row>
        <row r="982">
          <cell r="A982">
            <v>2929255</v>
          </cell>
          <cell r="B982" t="str">
            <v>São Gabriel</v>
          </cell>
          <cell r="C982" t="str">
            <v>BA</v>
          </cell>
          <cell r="D982">
            <v>60.677742090000002</v>
          </cell>
        </row>
        <row r="983">
          <cell r="A983">
            <v>3128709</v>
          </cell>
          <cell r="B983" t="str">
            <v>Guaxupé</v>
          </cell>
          <cell r="C983" t="str">
            <v>MG</v>
          </cell>
          <cell r="D983">
            <v>60.599695089999997</v>
          </cell>
        </row>
        <row r="984">
          <cell r="A984">
            <v>2906907</v>
          </cell>
          <cell r="B984" t="str">
            <v>Caravelas</v>
          </cell>
          <cell r="C984" t="str">
            <v>BA</v>
          </cell>
          <cell r="D984">
            <v>60.192476900000003</v>
          </cell>
        </row>
        <row r="985">
          <cell r="A985">
            <v>4125704</v>
          </cell>
          <cell r="B985" t="str">
            <v>São Miguel do Iguaçu</v>
          </cell>
          <cell r="C985" t="str">
            <v>PR</v>
          </cell>
          <cell r="D985">
            <v>60.159138730000002</v>
          </cell>
        </row>
        <row r="986">
          <cell r="A986">
            <v>3555802</v>
          </cell>
          <cell r="B986" t="str">
            <v>Urânia</v>
          </cell>
          <cell r="C986" t="str">
            <v>SP</v>
          </cell>
          <cell r="D986">
            <v>60.041562470000002</v>
          </cell>
        </row>
        <row r="987">
          <cell r="A987">
            <v>2913200</v>
          </cell>
          <cell r="B987" t="str">
            <v>Ibotirama</v>
          </cell>
          <cell r="C987" t="str">
            <v>BA</v>
          </cell>
          <cell r="D987">
            <v>59.95937782</v>
          </cell>
        </row>
        <row r="988">
          <cell r="A988">
            <v>4118451</v>
          </cell>
          <cell r="B988" t="str">
            <v>Pato Bragado</v>
          </cell>
          <cell r="C988" t="str">
            <v>PR</v>
          </cell>
          <cell r="D988">
            <v>59.865997999999998</v>
          </cell>
        </row>
        <row r="989">
          <cell r="A989">
            <v>3552700</v>
          </cell>
          <cell r="B989" t="str">
            <v>Tabatinga</v>
          </cell>
          <cell r="C989" t="str">
            <v>SP</v>
          </cell>
          <cell r="D989">
            <v>59.148365159999997</v>
          </cell>
        </row>
        <row r="990">
          <cell r="A990">
            <v>3142502</v>
          </cell>
          <cell r="B990" t="str">
            <v>Monjolos</v>
          </cell>
          <cell r="C990" t="str">
            <v>MG</v>
          </cell>
          <cell r="D990">
            <v>58.751514190000002</v>
          </cell>
        </row>
        <row r="991">
          <cell r="A991">
            <v>3108008</v>
          </cell>
          <cell r="B991" t="str">
            <v>Bom Sucesso</v>
          </cell>
          <cell r="C991" t="str">
            <v>MG</v>
          </cell>
          <cell r="D991">
            <v>58.007243959999997</v>
          </cell>
        </row>
        <row r="992">
          <cell r="A992">
            <v>3532157</v>
          </cell>
          <cell r="B992" t="str">
            <v>Nantes</v>
          </cell>
          <cell r="C992" t="str">
            <v>SP</v>
          </cell>
          <cell r="D992">
            <v>57.915362549999998</v>
          </cell>
        </row>
        <row r="993">
          <cell r="A993">
            <v>5221908</v>
          </cell>
          <cell r="B993" t="str">
            <v>Varjão</v>
          </cell>
          <cell r="C993" t="str">
            <v>GO</v>
          </cell>
          <cell r="D993">
            <v>57.816850809999998</v>
          </cell>
        </row>
        <row r="994">
          <cell r="A994">
            <v>3556909</v>
          </cell>
          <cell r="B994" t="str">
            <v>Vista Alegre do Alto</v>
          </cell>
          <cell r="C994" t="str">
            <v>SP</v>
          </cell>
          <cell r="D994">
            <v>57.792929979999997</v>
          </cell>
        </row>
        <row r="995">
          <cell r="A995">
            <v>4319737</v>
          </cell>
          <cell r="B995" t="str">
            <v>São Valério do Sul</v>
          </cell>
          <cell r="C995" t="str">
            <v>RS</v>
          </cell>
          <cell r="D995">
            <v>57.656388989999996</v>
          </cell>
        </row>
        <row r="996">
          <cell r="A996">
            <v>3550902</v>
          </cell>
          <cell r="B996" t="str">
            <v>São Simão</v>
          </cell>
          <cell r="C996" t="str">
            <v>SP</v>
          </cell>
          <cell r="D996">
            <v>57.414250709999997</v>
          </cell>
        </row>
        <row r="997">
          <cell r="A997">
            <v>3526001</v>
          </cell>
          <cell r="B997" t="str">
            <v>Junqueirópolis</v>
          </cell>
          <cell r="C997" t="str">
            <v>SP</v>
          </cell>
          <cell r="D997">
            <v>56.560865749999998</v>
          </cell>
        </row>
        <row r="998">
          <cell r="A998">
            <v>2925501</v>
          </cell>
          <cell r="B998" t="str">
            <v>Prado</v>
          </cell>
          <cell r="C998" t="str">
            <v>BA</v>
          </cell>
          <cell r="D998">
            <v>56.248133449999997</v>
          </cell>
        </row>
        <row r="999">
          <cell r="A999">
            <v>4317756</v>
          </cell>
          <cell r="B999" t="str">
            <v>Santo Antônio do Planalto</v>
          </cell>
          <cell r="C999" t="str">
            <v>RS</v>
          </cell>
          <cell r="D999">
            <v>56.20606403</v>
          </cell>
        </row>
        <row r="1000">
          <cell r="A1000">
            <v>5205406</v>
          </cell>
          <cell r="B1000" t="str">
            <v>Ceres</v>
          </cell>
          <cell r="C1000" t="str">
            <v>GO</v>
          </cell>
          <cell r="D1000">
            <v>55.619711389999999</v>
          </cell>
        </row>
        <row r="1001">
          <cell r="A1001">
            <v>4111902</v>
          </cell>
          <cell r="B1001" t="str">
            <v>Jaguapitã</v>
          </cell>
          <cell r="C1001" t="str">
            <v>PR</v>
          </cell>
          <cell r="D1001">
            <v>55.542271300000003</v>
          </cell>
        </row>
        <row r="1002">
          <cell r="A1002">
            <v>3121605</v>
          </cell>
          <cell r="B1002" t="str">
            <v>Diamantina</v>
          </cell>
          <cell r="C1002" t="str">
            <v>MG</v>
          </cell>
          <cell r="D1002">
            <v>55.085324530000001</v>
          </cell>
        </row>
        <row r="1003">
          <cell r="A1003">
            <v>4300554</v>
          </cell>
          <cell r="B1003" t="str">
            <v>Alto Alegre</v>
          </cell>
          <cell r="C1003" t="str">
            <v>RS</v>
          </cell>
          <cell r="D1003">
            <v>54.844943780000001</v>
          </cell>
        </row>
        <row r="1004">
          <cell r="A1004">
            <v>5221304</v>
          </cell>
          <cell r="B1004" t="str">
            <v>Três Ranchos</v>
          </cell>
          <cell r="C1004" t="str">
            <v>GO</v>
          </cell>
          <cell r="D1004">
            <v>54.840575530000002</v>
          </cell>
        </row>
        <row r="1005">
          <cell r="A1005">
            <v>5215009</v>
          </cell>
          <cell r="B1005" t="str">
            <v>Nova Veneza</v>
          </cell>
          <cell r="C1005" t="str">
            <v>GO</v>
          </cell>
          <cell r="D1005">
            <v>54.581251590000001</v>
          </cell>
        </row>
        <row r="1006">
          <cell r="A1006">
            <v>3503406</v>
          </cell>
          <cell r="B1006" t="str">
            <v>Arealva</v>
          </cell>
          <cell r="C1006" t="str">
            <v>SP</v>
          </cell>
          <cell r="D1006">
            <v>53.218941299999997</v>
          </cell>
        </row>
        <row r="1007">
          <cell r="A1007">
            <v>5220504</v>
          </cell>
          <cell r="B1007" t="str">
            <v>Serranópolis</v>
          </cell>
          <cell r="C1007" t="str">
            <v>GO</v>
          </cell>
          <cell r="D1007">
            <v>52.934448179999997</v>
          </cell>
        </row>
        <row r="1008">
          <cell r="A1008">
            <v>5218300</v>
          </cell>
          <cell r="B1008" t="str">
            <v>Posse</v>
          </cell>
          <cell r="C1008" t="str">
            <v>GO</v>
          </cell>
          <cell r="D1008">
            <v>52.783854290000001</v>
          </cell>
        </row>
        <row r="1009">
          <cell r="A1009">
            <v>2709152</v>
          </cell>
          <cell r="B1009" t="str">
            <v>Teotônio Vilela</v>
          </cell>
          <cell r="C1009" t="str">
            <v>AL</v>
          </cell>
          <cell r="D1009">
            <v>52.291600850000002</v>
          </cell>
        </row>
        <row r="1010">
          <cell r="A1010">
            <v>5214507</v>
          </cell>
          <cell r="B1010" t="str">
            <v>Nerópolis</v>
          </cell>
          <cell r="C1010" t="str">
            <v>GO</v>
          </cell>
          <cell r="D1010">
            <v>51.967533830000001</v>
          </cell>
        </row>
        <row r="1011">
          <cell r="A1011">
            <v>5210604</v>
          </cell>
          <cell r="B1011" t="str">
            <v>Itaguaru</v>
          </cell>
          <cell r="C1011" t="str">
            <v>GO</v>
          </cell>
          <cell r="D1011">
            <v>51.744586040000002</v>
          </cell>
        </row>
        <row r="1012">
          <cell r="A1012">
            <v>4128104</v>
          </cell>
          <cell r="B1012" t="str">
            <v>Umuarama</v>
          </cell>
          <cell r="C1012" t="str">
            <v>PR</v>
          </cell>
          <cell r="D1012">
            <v>51.670360909999999</v>
          </cell>
        </row>
        <row r="1013">
          <cell r="A1013">
            <v>4313425</v>
          </cell>
          <cell r="B1013" t="str">
            <v>Novo Machado</v>
          </cell>
          <cell r="C1013" t="str">
            <v>RS</v>
          </cell>
          <cell r="D1013">
            <v>51.09549148</v>
          </cell>
        </row>
        <row r="1014">
          <cell r="A1014">
            <v>2207504</v>
          </cell>
          <cell r="B1014" t="str">
            <v>Palmeirais</v>
          </cell>
          <cell r="C1014" t="str">
            <v>PI</v>
          </cell>
          <cell r="D1014">
            <v>50.987306769999996</v>
          </cell>
        </row>
        <row r="1015">
          <cell r="A1015">
            <v>4106605</v>
          </cell>
          <cell r="B1015" t="str">
            <v>Cruzeiro do Oeste</v>
          </cell>
          <cell r="C1015" t="str">
            <v>PR</v>
          </cell>
          <cell r="D1015">
            <v>50.503800030000001</v>
          </cell>
        </row>
        <row r="1016">
          <cell r="A1016">
            <v>3503000</v>
          </cell>
          <cell r="B1016" t="str">
            <v>Aramina</v>
          </cell>
          <cell r="C1016" t="str">
            <v>SP</v>
          </cell>
          <cell r="D1016">
            <v>50.264917789999998</v>
          </cell>
        </row>
        <row r="1017">
          <cell r="A1017">
            <v>4316303</v>
          </cell>
          <cell r="B1017" t="str">
            <v>Roque Gonzales</v>
          </cell>
          <cell r="C1017" t="str">
            <v>RS</v>
          </cell>
          <cell r="D1017">
            <v>50.05625087</v>
          </cell>
        </row>
        <row r="1018">
          <cell r="A1018">
            <v>4315404</v>
          </cell>
          <cell r="B1018" t="str">
            <v>Redentora</v>
          </cell>
          <cell r="C1018" t="str">
            <v>RS</v>
          </cell>
          <cell r="D1018">
            <v>49.095966939999997</v>
          </cell>
        </row>
        <row r="1019">
          <cell r="A1019">
            <v>4319406</v>
          </cell>
          <cell r="B1019" t="str">
            <v>São Pedro do Sul</v>
          </cell>
          <cell r="C1019" t="str">
            <v>RS</v>
          </cell>
          <cell r="D1019">
            <v>48.959780780000003</v>
          </cell>
        </row>
        <row r="1020">
          <cell r="A1020">
            <v>3103801</v>
          </cell>
          <cell r="B1020" t="str">
            <v>Arapuá</v>
          </cell>
          <cell r="C1020" t="str">
            <v>MG</v>
          </cell>
          <cell r="D1020">
            <v>48.744488740000001</v>
          </cell>
        </row>
        <row r="1021">
          <cell r="A1021">
            <v>3103207</v>
          </cell>
          <cell r="B1021" t="str">
            <v>Araçaí</v>
          </cell>
          <cell r="C1021" t="str">
            <v>MG</v>
          </cell>
          <cell r="D1021">
            <v>48.713049150000003</v>
          </cell>
        </row>
        <row r="1022">
          <cell r="A1022">
            <v>3554706</v>
          </cell>
          <cell r="B1022" t="str">
            <v>Torrinha</v>
          </cell>
          <cell r="C1022" t="str">
            <v>SP</v>
          </cell>
          <cell r="D1022">
            <v>48.49979519</v>
          </cell>
        </row>
        <row r="1023">
          <cell r="A1023">
            <v>3534005</v>
          </cell>
          <cell r="B1023" t="str">
            <v>Onda Verde</v>
          </cell>
          <cell r="C1023" t="str">
            <v>SP</v>
          </cell>
          <cell r="D1023">
            <v>48.303932090000004</v>
          </cell>
        </row>
        <row r="1024">
          <cell r="A1024">
            <v>3169406</v>
          </cell>
          <cell r="B1024" t="str">
            <v>Três Pontas</v>
          </cell>
          <cell r="C1024" t="str">
            <v>MG</v>
          </cell>
          <cell r="D1024">
            <v>47.80781631</v>
          </cell>
        </row>
        <row r="1025">
          <cell r="A1025">
            <v>2700300</v>
          </cell>
          <cell r="B1025" t="str">
            <v>Arapiraca</v>
          </cell>
          <cell r="C1025" t="str">
            <v>AL</v>
          </cell>
          <cell r="D1025">
            <v>47.206382779999998</v>
          </cell>
        </row>
        <row r="1026">
          <cell r="A1026">
            <v>3164308</v>
          </cell>
          <cell r="B1026" t="str">
            <v>São Roque de Minas</v>
          </cell>
          <cell r="C1026" t="str">
            <v>MG</v>
          </cell>
          <cell r="D1026">
            <v>46.616295800000003</v>
          </cell>
        </row>
        <row r="1027">
          <cell r="A1027">
            <v>3544905</v>
          </cell>
          <cell r="B1027" t="str">
            <v>Sales Oliveira</v>
          </cell>
          <cell r="C1027" t="str">
            <v>SP</v>
          </cell>
          <cell r="D1027">
            <v>46.176069779999999</v>
          </cell>
        </row>
        <row r="1028">
          <cell r="A1028">
            <v>3545506</v>
          </cell>
          <cell r="B1028" t="str">
            <v>Sandovalina</v>
          </cell>
          <cell r="C1028" t="str">
            <v>SP</v>
          </cell>
          <cell r="D1028">
            <v>45.981660890000001</v>
          </cell>
        </row>
        <row r="1029">
          <cell r="A1029">
            <v>3128253</v>
          </cell>
          <cell r="B1029" t="str">
            <v>Guaraciama</v>
          </cell>
          <cell r="C1029" t="str">
            <v>MG</v>
          </cell>
          <cell r="D1029">
            <v>45.887846109999998</v>
          </cell>
        </row>
        <row r="1030">
          <cell r="A1030">
            <v>3537008</v>
          </cell>
          <cell r="B1030" t="str">
            <v>Pedregulho</v>
          </cell>
          <cell r="C1030" t="str">
            <v>SP</v>
          </cell>
          <cell r="D1030">
            <v>45.855684490000002</v>
          </cell>
        </row>
        <row r="1031">
          <cell r="A1031">
            <v>3515194</v>
          </cell>
          <cell r="B1031" t="str">
            <v>Espírito Santo do Turvo</v>
          </cell>
          <cell r="C1031" t="str">
            <v>SP</v>
          </cell>
          <cell r="D1031">
            <v>45.834508279999994</v>
          </cell>
        </row>
        <row r="1032">
          <cell r="A1032">
            <v>3139102</v>
          </cell>
          <cell r="B1032" t="str">
            <v>Madre de Deus de Minas</v>
          </cell>
          <cell r="C1032" t="str">
            <v>MG</v>
          </cell>
          <cell r="D1032">
            <v>45.582279650000004</v>
          </cell>
        </row>
        <row r="1033">
          <cell r="A1033">
            <v>3524006</v>
          </cell>
          <cell r="B1033" t="str">
            <v>Itupeva</v>
          </cell>
          <cell r="C1033" t="str">
            <v>SP</v>
          </cell>
          <cell r="D1033">
            <v>45.202146319999997</v>
          </cell>
        </row>
        <row r="1034">
          <cell r="A1034">
            <v>3527603</v>
          </cell>
          <cell r="B1034" t="str">
            <v>Luís Antônio</v>
          </cell>
          <cell r="C1034" t="str">
            <v>SP</v>
          </cell>
          <cell r="D1034">
            <v>44.76455842</v>
          </cell>
        </row>
        <row r="1035">
          <cell r="A1035">
            <v>4116901</v>
          </cell>
          <cell r="B1035" t="str">
            <v>Nova Esperança</v>
          </cell>
          <cell r="C1035" t="str">
            <v>PR</v>
          </cell>
          <cell r="D1035">
            <v>44.728481469999998</v>
          </cell>
        </row>
        <row r="1036">
          <cell r="A1036">
            <v>3114600</v>
          </cell>
          <cell r="B1036" t="str">
            <v>Carrancas</v>
          </cell>
          <cell r="C1036" t="str">
            <v>MG</v>
          </cell>
          <cell r="D1036">
            <v>44.393638609999996</v>
          </cell>
        </row>
        <row r="1037">
          <cell r="A1037">
            <v>4109906</v>
          </cell>
          <cell r="B1037" t="str">
            <v>Icaraíma</v>
          </cell>
          <cell r="C1037" t="str">
            <v>PR</v>
          </cell>
          <cell r="D1037">
            <v>44.39180949</v>
          </cell>
        </row>
        <row r="1038">
          <cell r="A1038">
            <v>5213400</v>
          </cell>
          <cell r="B1038" t="str">
            <v>Moiporá</v>
          </cell>
          <cell r="C1038" t="str">
            <v>GO</v>
          </cell>
          <cell r="D1038">
            <v>44.325225349999997</v>
          </cell>
        </row>
        <row r="1039">
          <cell r="A1039">
            <v>2403608</v>
          </cell>
          <cell r="B1039" t="str">
            <v>Extremoz</v>
          </cell>
          <cell r="C1039" t="str">
            <v>RN</v>
          </cell>
          <cell r="D1039">
            <v>44.147333520000004</v>
          </cell>
        </row>
        <row r="1040">
          <cell r="A1040">
            <v>2509107</v>
          </cell>
          <cell r="B1040" t="str">
            <v>Mari</v>
          </cell>
          <cell r="C1040" t="str">
            <v>PB</v>
          </cell>
          <cell r="D1040">
            <v>43.80038905</v>
          </cell>
        </row>
        <row r="1041">
          <cell r="A1041">
            <v>3112802</v>
          </cell>
          <cell r="B1041" t="str">
            <v>Capitólio</v>
          </cell>
          <cell r="C1041" t="str">
            <v>MG</v>
          </cell>
          <cell r="D1041">
            <v>42.872932650000003</v>
          </cell>
        </row>
        <row r="1042">
          <cell r="A1042">
            <v>3556800</v>
          </cell>
          <cell r="B1042" t="str">
            <v>Viradouro</v>
          </cell>
          <cell r="C1042" t="str">
            <v>SP</v>
          </cell>
          <cell r="D1042">
            <v>42.506697080000002</v>
          </cell>
        </row>
        <row r="1043">
          <cell r="A1043">
            <v>3535705</v>
          </cell>
          <cell r="B1043" t="str">
            <v>Paraíso</v>
          </cell>
          <cell r="C1043" t="str">
            <v>SP</v>
          </cell>
          <cell r="D1043">
            <v>42.485729829999997</v>
          </cell>
        </row>
        <row r="1044">
          <cell r="A1044">
            <v>2918001</v>
          </cell>
          <cell r="B1044" t="str">
            <v>Jequié</v>
          </cell>
          <cell r="C1044" t="str">
            <v>BA</v>
          </cell>
          <cell r="D1044">
            <v>42.377829380000001</v>
          </cell>
        </row>
        <row r="1045">
          <cell r="A1045">
            <v>2930006</v>
          </cell>
          <cell r="B1045" t="str">
            <v>Sebastião Laranjeiras</v>
          </cell>
          <cell r="C1045" t="str">
            <v>BA</v>
          </cell>
          <cell r="D1045">
            <v>41.995574850000004</v>
          </cell>
        </row>
        <row r="1046">
          <cell r="A1046">
            <v>4127304</v>
          </cell>
          <cell r="B1046" t="str">
            <v>Terra Rica</v>
          </cell>
          <cell r="C1046" t="str">
            <v>PR</v>
          </cell>
          <cell r="D1046">
            <v>41.555605960000001</v>
          </cell>
        </row>
        <row r="1047">
          <cell r="A1047">
            <v>3149606</v>
          </cell>
          <cell r="B1047" t="str">
            <v>Pequi</v>
          </cell>
          <cell r="C1047" t="str">
            <v>MG</v>
          </cell>
          <cell r="D1047">
            <v>40.898648199999997</v>
          </cell>
        </row>
        <row r="1048">
          <cell r="A1048">
            <v>2922003</v>
          </cell>
          <cell r="B1048" t="str">
            <v>Mucuri</v>
          </cell>
          <cell r="C1048" t="str">
            <v>BA</v>
          </cell>
          <cell r="D1048">
            <v>40.797563799999999</v>
          </cell>
        </row>
        <row r="1049">
          <cell r="A1049">
            <v>3171501</v>
          </cell>
          <cell r="B1049" t="str">
            <v>Mathias Lobato</v>
          </cell>
          <cell r="C1049" t="str">
            <v>MG</v>
          </cell>
          <cell r="D1049">
            <v>40.740392239999998</v>
          </cell>
        </row>
        <row r="1050">
          <cell r="A1050">
            <v>3107604</v>
          </cell>
          <cell r="B1050" t="str">
            <v>Bom Jesus da Penha</v>
          </cell>
          <cell r="C1050" t="str">
            <v>MG</v>
          </cell>
          <cell r="D1050">
            <v>40.71644234</v>
          </cell>
        </row>
        <row r="1051">
          <cell r="A1051">
            <v>3517901</v>
          </cell>
          <cell r="B1051" t="str">
            <v>Guaraci</v>
          </cell>
          <cell r="C1051" t="str">
            <v>SP</v>
          </cell>
          <cell r="D1051">
            <v>39.872323170000001</v>
          </cell>
        </row>
        <row r="1052">
          <cell r="A1052">
            <v>2901205</v>
          </cell>
          <cell r="B1052" t="str">
            <v>Anagé</v>
          </cell>
          <cell r="C1052" t="str">
            <v>BA</v>
          </cell>
          <cell r="D1052">
            <v>39.821629189999996</v>
          </cell>
        </row>
        <row r="1053">
          <cell r="A1053">
            <v>3159704</v>
          </cell>
          <cell r="B1053" t="str">
            <v>Santa Rosa da Serra</v>
          </cell>
          <cell r="C1053" t="str">
            <v>MG</v>
          </cell>
          <cell r="D1053">
            <v>39.704871589999996</v>
          </cell>
        </row>
        <row r="1054">
          <cell r="A1054">
            <v>3205176</v>
          </cell>
          <cell r="B1054" t="str">
            <v>Vila Valério</v>
          </cell>
          <cell r="C1054" t="str">
            <v>ES</v>
          </cell>
          <cell r="D1054">
            <v>39.522677860000002</v>
          </cell>
        </row>
        <row r="1055">
          <cell r="A1055">
            <v>3553708</v>
          </cell>
          <cell r="B1055" t="str">
            <v>Taquaritinga</v>
          </cell>
          <cell r="C1055" t="str">
            <v>SP</v>
          </cell>
          <cell r="D1055">
            <v>39.230893280000004</v>
          </cell>
        </row>
        <row r="1056">
          <cell r="A1056">
            <v>2312502</v>
          </cell>
          <cell r="B1056" t="str">
            <v>São João do Jaguaribe</v>
          </cell>
          <cell r="C1056" t="str">
            <v>CE</v>
          </cell>
          <cell r="D1056">
            <v>38.822551730000001</v>
          </cell>
        </row>
        <row r="1057">
          <cell r="A1057">
            <v>2706901</v>
          </cell>
          <cell r="B1057" t="str">
            <v>Pilar</v>
          </cell>
          <cell r="C1057" t="str">
            <v>AL</v>
          </cell>
          <cell r="D1057">
            <v>38.485333949999998</v>
          </cell>
        </row>
        <row r="1058">
          <cell r="A1058">
            <v>3535903</v>
          </cell>
          <cell r="B1058" t="str">
            <v>Paranapuã</v>
          </cell>
          <cell r="C1058" t="str">
            <v>SP</v>
          </cell>
          <cell r="D1058">
            <v>38.48136598</v>
          </cell>
        </row>
        <row r="1059">
          <cell r="A1059">
            <v>4104105</v>
          </cell>
          <cell r="B1059" t="str">
            <v>Campo do Tenente</v>
          </cell>
          <cell r="C1059" t="str">
            <v>PR</v>
          </cell>
          <cell r="D1059">
            <v>37.630561190000002</v>
          </cell>
        </row>
        <row r="1060">
          <cell r="A1060">
            <v>3520707</v>
          </cell>
          <cell r="B1060" t="str">
            <v>Indiaporã</v>
          </cell>
          <cell r="C1060" t="str">
            <v>SP</v>
          </cell>
          <cell r="D1060">
            <v>37.595886049999997</v>
          </cell>
        </row>
        <row r="1061">
          <cell r="A1061">
            <v>4320578</v>
          </cell>
          <cell r="B1061" t="str">
            <v>Sete de Setembro</v>
          </cell>
          <cell r="C1061" t="str">
            <v>RS</v>
          </cell>
          <cell r="D1061">
            <v>37.328138039999999</v>
          </cell>
        </row>
        <row r="1062">
          <cell r="A1062">
            <v>3524501</v>
          </cell>
          <cell r="B1062" t="str">
            <v>Jaci</v>
          </cell>
          <cell r="C1062" t="str">
            <v>SP</v>
          </cell>
          <cell r="D1062">
            <v>37.183847229999998</v>
          </cell>
        </row>
        <row r="1063">
          <cell r="A1063">
            <v>2903235</v>
          </cell>
          <cell r="B1063" t="str">
            <v>Barro Alto</v>
          </cell>
          <cell r="C1063" t="str">
            <v>BA</v>
          </cell>
          <cell r="D1063">
            <v>37.05783117</v>
          </cell>
        </row>
        <row r="1064">
          <cell r="A1064">
            <v>3504404</v>
          </cell>
          <cell r="B1064" t="str">
            <v>Avanhandava</v>
          </cell>
          <cell r="C1064" t="str">
            <v>SP</v>
          </cell>
          <cell r="D1064">
            <v>36.949882709999997</v>
          </cell>
        </row>
        <row r="1065">
          <cell r="A1065">
            <v>3146404</v>
          </cell>
          <cell r="B1065" t="str">
            <v>Paineiras</v>
          </cell>
          <cell r="C1065" t="str">
            <v>MG</v>
          </cell>
          <cell r="D1065">
            <v>36.141788290000001</v>
          </cell>
        </row>
        <row r="1066">
          <cell r="A1066">
            <v>3547205</v>
          </cell>
          <cell r="B1066" t="str">
            <v>Santana da Ponte Pensa</v>
          </cell>
          <cell r="C1066" t="str">
            <v>SP</v>
          </cell>
          <cell r="D1066">
            <v>34.600866119999999</v>
          </cell>
        </row>
        <row r="1067">
          <cell r="A1067">
            <v>3550407</v>
          </cell>
          <cell r="B1067" t="str">
            <v>São Pedro</v>
          </cell>
          <cell r="C1067" t="str">
            <v>SP</v>
          </cell>
          <cell r="D1067">
            <v>34.425619769999997</v>
          </cell>
        </row>
        <row r="1068">
          <cell r="A1068">
            <v>3518503</v>
          </cell>
          <cell r="B1068" t="str">
            <v>Guareí</v>
          </cell>
          <cell r="C1068" t="str">
            <v>SP</v>
          </cell>
          <cell r="D1068">
            <v>33.674500879999997</v>
          </cell>
        </row>
        <row r="1069">
          <cell r="A1069">
            <v>3205150</v>
          </cell>
          <cell r="B1069" t="str">
            <v>Vila Pavão</v>
          </cell>
          <cell r="C1069" t="str">
            <v>ES</v>
          </cell>
          <cell r="D1069">
            <v>33.323309899999998</v>
          </cell>
        </row>
        <row r="1070">
          <cell r="A1070">
            <v>3518107</v>
          </cell>
          <cell r="B1070" t="str">
            <v>Guarantã</v>
          </cell>
          <cell r="C1070" t="str">
            <v>SP</v>
          </cell>
          <cell r="D1070">
            <v>33.082848140000003</v>
          </cell>
        </row>
        <row r="1071">
          <cell r="A1071">
            <v>2906709</v>
          </cell>
          <cell r="B1071" t="str">
            <v>Cândido Sales</v>
          </cell>
          <cell r="C1071" t="str">
            <v>BA</v>
          </cell>
          <cell r="D1071">
            <v>33.026749609999996</v>
          </cell>
        </row>
        <row r="1072">
          <cell r="A1072">
            <v>3136405</v>
          </cell>
          <cell r="B1072" t="str">
            <v>Joaquim Felício</v>
          </cell>
          <cell r="C1072" t="str">
            <v>MG</v>
          </cell>
          <cell r="D1072">
            <v>32.967401930000001</v>
          </cell>
        </row>
        <row r="1073">
          <cell r="A1073">
            <v>4319109</v>
          </cell>
          <cell r="B1073" t="str">
            <v>São Martinho</v>
          </cell>
          <cell r="C1073" t="str">
            <v>RS</v>
          </cell>
          <cell r="D1073">
            <v>32.892556900000002</v>
          </cell>
        </row>
        <row r="1074">
          <cell r="A1074">
            <v>3123601</v>
          </cell>
          <cell r="B1074" t="str">
            <v>Elói Mendes</v>
          </cell>
          <cell r="C1074" t="str">
            <v>MG</v>
          </cell>
          <cell r="D1074">
            <v>32.60075294</v>
          </cell>
        </row>
        <row r="1075">
          <cell r="A1075">
            <v>2308708</v>
          </cell>
          <cell r="B1075" t="str">
            <v>Morada Nova</v>
          </cell>
          <cell r="C1075" t="str">
            <v>CE</v>
          </cell>
          <cell r="D1075">
            <v>32.420353349999999</v>
          </cell>
        </row>
        <row r="1076">
          <cell r="A1076">
            <v>4317103</v>
          </cell>
          <cell r="B1076" t="str">
            <v>Sant'Ana do Livramento</v>
          </cell>
          <cell r="C1076" t="str">
            <v>RS</v>
          </cell>
          <cell r="D1076">
            <v>32.134756609999997</v>
          </cell>
        </row>
        <row r="1077">
          <cell r="A1077">
            <v>2412203</v>
          </cell>
          <cell r="B1077" t="str">
            <v>São José de Mipibu</v>
          </cell>
          <cell r="C1077" t="str">
            <v>RN</v>
          </cell>
          <cell r="D1077">
            <v>32.055048450000001</v>
          </cell>
        </row>
        <row r="1078">
          <cell r="A1078">
            <v>3501905</v>
          </cell>
          <cell r="B1078" t="str">
            <v>Amparo</v>
          </cell>
          <cell r="C1078" t="str">
            <v>SP</v>
          </cell>
          <cell r="D1078">
            <v>31.616720659999999</v>
          </cell>
        </row>
        <row r="1079">
          <cell r="A1079">
            <v>3159209</v>
          </cell>
          <cell r="B1079" t="str">
            <v>Santa Rita de Caldas</v>
          </cell>
          <cell r="C1079" t="str">
            <v>MG</v>
          </cell>
          <cell r="D1079">
            <v>31.578767460000002</v>
          </cell>
        </row>
        <row r="1080">
          <cell r="A1080">
            <v>3162658</v>
          </cell>
          <cell r="B1080" t="str">
            <v>São João do Pacuí</v>
          </cell>
          <cell r="C1080" t="str">
            <v>MG</v>
          </cell>
          <cell r="D1080">
            <v>30.231796800000001</v>
          </cell>
        </row>
        <row r="1081">
          <cell r="A1081">
            <v>3127206</v>
          </cell>
          <cell r="B1081" t="str">
            <v>Funilândia</v>
          </cell>
          <cell r="C1081" t="str">
            <v>MG</v>
          </cell>
          <cell r="D1081">
            <v>29.84884598</v>
          </cell>
        </row>
        <row r="1082">
          <cell r="A1082">
            <v>2412005</v>
          </cell>
          <cell r="B1082" t="str">
            <v>São Gonçalo do Amarante</v>
          </cell>
          <cell r="C1082" t="str">
            <v>RN</v>
          </cell>
          <cell r="D1082">
            <v>29.574914889999999</v>
          </cell>
        </row>
        <row r="1083">
          <cell r="A1083">
            <v>3163904</v>
          </cell>
          <cell r="B1083" t="str">
            <v>São Pedro da União</v>
          </cell>
          <cell r="C1083" t="str">
            <v>MG</v>
          </cell>
          <cell r="D1083">
            <v>29.103020579999999</v>
          </cell>
        </row>
        <row r="1084">
          <cell r="A1084">
            <v>3102803</v>
          </cell>
          <cell r="B1084" t="str">
            <v>Andrelândia</v>
          </cell>
          <cell r="C1084" t="str">
            <v>MG</v>
          </cell>
          <cell r="D1084">
            <v>28.643503540000001</v>
          </cell>
        </row>
        <row r="1085">
          <cell r="A1085">
            <v>5211404</v>
          </cell>
          <cell r="B1085" t="str">
            <v>Itauçu</v>
          </cell>
          <cell r="C1085" t="str">
            <v>GO</v>
          </cell>
          <cell r="D1085">
            <v>28.61188933</v>
          </cell>
        </row>
        <row r="1086">
          <cell r="A1086">
            <v>3507605</v>
          </cell>
          <cell r="B1086" t="str">
            <v>Bragança Paulista</v>
          </cell>
          <cell r="C1086" t="str">
            <v>SP</v>
          </cell>
          <cell r="D1086">
            <v>28.533502800000001</v>
          </cell>
        </row>
        <row r="1087">
          <cell r="A1087">
            <v>3116506</v>
          </cell>
          <cell r="B1087" t="str">
            <v>Claro dos Poções</v>
          </cell>
          <cell r="C1087" t="str">
            <v>MG</v>
          </cell>
          <cell r="D1087">
            <v>28.37362207</v>
          </cell>
        </row>
        <row r="1088">
          <cell r="A1088">
            <v>5201801</v>
          </cell>
          <cell r="B1088" t="str">
            <v>Aragoiânia</v>
          </cell>
          <cell r="C1088" t="str">
            <v>GO</v>
          </cell>
          <cell r="D1088">
            <v>28.2269054</v>
          </cell>
        </row>
        <row r="1089">
          <cell r="A1089">
            <v>2402204</v>
          </cell>
          <cell r="B1089" t="str">
            <v>Canguaretama</v>
          </cell>
          <cell r="C1089" t="str">
            <v>RN</v>
          </cell>
          <cell r="D1089">
            <v>28.06333652</v>
          </cell>
        </row>
        <row r="1090">
          <cell r="A1090">
            <v>2211001</v>
          </cell>
          <cell r="B1090" t="str">
            <v>Teresina</v>
          </cell>
          <cell r="C1090" t="str">
            <v>PI</v>
          </cell>
          <cell r="D1090">
            <v>27.991532400000001</v>
          </cell>
        </row>
        <row r="1091">
          <cell r="A1091">
            <v>3141900</v>
          </cell>
          <cell r="B1091" t="str">
            <v>Minduri</v>
          </cell>
          <cell r="C1091" t="str">
            <v>MG</v>
          </cell>
          <cell r="D1091">
            <v>27.588068199999999</v>
          </cell>
        </row>
        <row r="1092">
          <cell r="A1092">
            <v>5211206</v>
          </cell>
          <cell r="B1092" t="str">
            <v>Itapuranga</v>
          </cell>
          <cell r="C1092" t="str">
            <v>GO</v>
          </cell>
          <cell r="D1092">
            <v>27.493271660000001</v>
          </cell>
        </row>
        <row r="1093">
          <cell r="A1093">
            <v>2932408</v>
          </cell>
          <cell r="B1093" t="str">
            <v>Uibaí</v>
          </cell>
          <cell r="C1093" t="str">
            <v>BA</v>
          </cell>
          <cell r="D1093">
            <v>27.061054639999998</v>
          </cell>
        </row>
        <row r="1094">
          <cell r="A1094">
            <v>3125200</v>
          </cell>
          <cell r="B1094" t="str">
            <v>Fama</v>
          </cell>
          <cell r="C1094" t="str">
            <v>MG</v>
          </cell>
          <cell r="D1094">
            <v>26.974233160000001</v>
          </cell>
        </row>
        <row r="1095">
          <cell r="A1095">
            <v>3143401</v>
          </cell>
          <cell r="B1095" t="str">
            <v>Monte Sião</v>
          </cell>
          <cell r="C1095" t="str">
            <v>MG</v>
          </cell>
          <cell r="D1095">
            <v>26.673344560000004</v>
          </cell>
        </row>
        <row r="1096">
          <cell r="A1096">
            <v>3101201</v>
          </cell>
          <cell r="B1096" t="str">
            <v>Aiuruoca</v>
          </cell>
          <cell r="C1096" t="str">
            <v>MG</v>
          </cell>
          <cell r="D1096">
            <v>26.136628160000001</v>
          </cell>
        </row>
        <row r="1097">
          <cell r="A1097">
            <v>5217203</v>
          </cell>
          <cell r="B1097" t="str">
            <v>Piranhas</v>
          </cell>
          <cell r="C1097" t="str">
            <v>GO</v>
          </cell>
          <cell r="D1097">
            <v>25.548011809999998</v>
          </cell>
        </row>
        <row r="1098">
          <cell r="A1098">
            <v>3165305</v>
          </cell>
          <cell r="B1098" t="str">
            <v>São Vicente de Minas</v>
          </cell>
          <cell r="C1098" t="str">
            <v>MG</v>
          </cell>
          <cell r="D1098">
            <v>25.05736679</v>
          </cell>
        </row>
        <row r="1099">
          <cell r="A1099">
            <v>2404705</v>
          </cell>
          <cell r="B1099" t="str">
            <v>Ipanguaçu</v>
          </cell>
          <cell r="C1099" t="str">
            <v>RN</v>
          </cell>
          <cell r="D1099">
            <v>25.000480469999999</v>
          </cell>
        </row>
        <row r="1100">
          <cell r="A1100">
            <v>5217401</v>
          </cell>
          <cell r="B1100" t="str">
            <v>Pires do Rio</v>
          </cell>
          <cell r="C1100" t="str">
            <v>GO</v>
          </cell>
          <cell r="D1100">
            <v>24.97169564</v>
          </cell>
        </row>
        <row r="1101">
          <cell r="A1101">
            <v>5221007</v>
          </cell>
          <cell r="B1101" t="str">
            <v>Taquaral de Goiás</v>
          </cell>
          <cell r="C1101" t="str">
            <v>GO</v>
          </cell>
          <cell r="D1101">
            <v>24.629352239999999</v>
          </cell>
        </row>
        <row r="1102">
          <cell r="A1102">
            <v>2313559</v>
          </cell>
          <cell r="B1102" t="str">
            <v>Tururu</v>
          </cell>
          <cell r="C1102" t="str">
            <v>CE</v>
          </cell>
          <cell r="D1102">
            <v>23.839852029999999</v>
          </cell>
        </row>
        <row r="1103">
          <cell r="A1103">
            <v>2611002</v>
          </cell>
          <cell r="B1103" t="str">
            <v>Petrolândia</v>
          </cell>
          <cell r="C1103" t="str">
            <v>PE</v>
          </cell>
          <cell r="D1103">
            <v>22.994872619999999</v>
          </cell>
        </row>
        <row r="1104">
          <cell r="A1104">
            <v>3516903</v>
          </cell>
          <cell r="B1104" t="str">
            <v>General Salgado</v>
          </cell>
          <cell r="C1104" t="str">
            <v>SP</v>
          </cell>
          <cell r="D1104">
            <v>22.40916202</v>
          </cell>
        </row>
        <row r="1105">
          <cell r="A1105">
            <v>2405801</v>
          </cell>
          <cell r="B1105" t="str">
            <v>João Câmara</v>
          </cell>
          <cell r="C1105" t="str">
            <v>RN</v>
          </cell>
          <cell r="D1105">
            <v>21.594237329999999</v>
          </cell>
        </row>
        <row r="1106">
          <cell r="A1106">
            <v>2933406</v>
          </cell>
          <cell r="B1106" t="str">
            <v>Wagner</v>
          </cell>
          <cell r="C1106" t="str">
            <v>BA</v>
          </cell>
          <cell r="D1106">
            <v>21.455783619999998</v>
          </cell>
        </row>
        <row r="1107">
          <cell r="A1107">
            <v>3142254</v>
          </cell>
          <cell r="B1107" t="str">
            <v>Miravânia</v>
          </cell>
          <cell r="C1107" t="str">
            <v>MG</v>
          </cell>
          <cell r="D1107">
            <v>21.23570372</v>
          </cell>
        </row>
        <row r="1108">
          <cell r="A1108">
            <v>3169208</v>
          </cell>
          <cell r="B1108" t="str">
            <v>Tombos</v>
          </cell>
          <cell r="C1108" t="str">
            <v>MG</v>
          </cell>
          <cell r="D1108">
            <v>20.866600810000001</v>
          </cell>
        </row>
        <row r="1109">
          <cell r="A1109">
            <v>2704005</v>
          </cell>
          <cell r="B1109" t="str">
            <v>Junqueiro</v>
          </cell>
          <cell r="C1109" t="str">
            <v>AL</v>
          </cell>
          <cell r="D1109">
            <v>20.781804529999999</v>
          </cell>
        </row>
        <row r="1110">
          <cell r="A1110">
            <v>3508306</v>
          </cell>
          <cell r="B1110" t="str">
            <v>Cabrália Paulista</v>
          </cell>
          <cell r="C1110" t="str">
            <v>SP</v>
          </cell>
          <cell r="D1110">
            <v>20.710326420000001</v>
          </cell>
        </row>
        <row r="1111">
          <cell r="A1111">
            <v>2100808</v>
          </cell>
          <cell r="B1111" t="str">
            <v>Anapurus</v>
          </cell>
          <cell r="C1111" t="str">
            <v>MA</v>
          </cell>
          <cell r="D1111">
            <v>20.68614504</v>
          </cell>
        </row>
        <row r="1112">
          <cell r="A1112">
            <v>2920502</v>
          </cell>
          <cell r="B1112" t="str">
            <v>Maracás</v>
          </cell>
          <cell r="C1112" t="str">
            <v>BA</v>
          </cell>
          <cell r="D1112">
            <v>20.66487794</v>
          </cell>
        </row>
        <row r="1113">
          <cell r="A1113">
            <v>3518859</v>
          </cell>
          <cell r="B1113" t="str">
            <v>Guatapará</v>
          </cell>
          <cell r="C1113" t="str">
            <v>SP</v>
          </cell>
          <cell r="D1113">
            <v>20.250760100000001</v>
          </cell>
        </row>
        <row r="1114">
          <cell r="A1114">
            <v>3519071</v>
          </cell>
          <cell r="B1114" t="str">
            <v>Hortolândia</v>
          </cell>
          <cell r="C1114" t="str">
            <v>SP</v>
          </cell>
          <cell r="D1114">
            <v>19.78997176</v>
          </cell>
        </row>
        <row r="1115">
          <cell r="A1115">
            <v>2903508</v>
          </cell>
          <cell r="B1115" t="str">
            <v>Belo Campo</v>
          </cell>
          <cell r="C1115" t="str">
            <v>BA</v>
          </cell>
          <cell r="D1115">
            <v>19.704952309999999</v>
          </cell>
        </row>
        <row r="1116">
          <cell r="A1116">
            <v>3120805</v>
          </cell>
          <cell r="B1116" t="str">
            <v>Cruzília</v>
          </cell>
          <cell r="C1116" t="str">
            <v>MG</v>
          </cell>
          <cell r="D1116">
            <v>19.562379100000001</v>
          </cell>
        </row>
        <row r="1117">
          <cell r="A1117">
            <v>2408003</v>
          </cell>
          <cell r="B1117" t="str">
            <v>Mossoró</v>
          </cell>
          <cell r="C1117" t="str">
            <v>RN</v>
          </cell>
          <cell r="D1117">
            <v>19.298006229999999</v>
          </cell>
        </row>
        <row r="1118">
          <cell r="A1118">
            <v>3160405</v>
          </cell>
          <cell r="B1118" t="str">
            <v>Santo Antônio do Monte</v>
          </cell>
          <cell r="C1118" t="str">
            <v>MG</v>
          </cell>
          <cell r="D1118">
            <v>19.074147409999998</v>
          </cell>
        </row>
        <row r="1119">
          <cell r="A1119">
            <v>4315503</v>
          </cell>
          <cell r="B1119" t="str">
            <v>Restinga Sêca</v>
          </cell>
          <cell r="C1119" t="str">
            <v>RS</v>
          </cell>
          <cell r="D1119">
            <v>18.586797740000002</v>
          </cell>
        </row>
        <row r="1120">
          <cell r="A1120">
            <v>3152709</v>
          </cell>
          <cell r="B1120" t="str">
            <v>Prados</v>
          </cell>
          <cell r="C1120" t="str">
            <v>MG</v>
          </cell>
          <cell r="D1120">
            <v>18.44416309</v>
          </cell>
        </row>
        <row r="1121">
          <cell r="A1121">
            <v>3103405</v>
          </cell>
          <cell r="B1121" t="str">
            <v>Araçuaí</v>
          </cell>
          <cell r="C1121" t="str">
            <v>MG</v>
          </cell>
          <cell r="D1121">
            <v>18.434695699999999</v>
          </cell>
        </row>
        <row r="1122">
          <cell r="A1122">
            <v>4204194</v>
          </cell>
          <cell r="B1122" t="str">
            <v>Chapadão do Lageado</v>
          </cell>
          <cell r="C1122" t="str">
            <v>SC</v>
          </cell>
          <cell r="D1122">
            <v>17.89760403</v>
          </cell>
        </row>
        <row r="1123">
          <cell r="A1123">
            <v>3548104</v>
          </cell>
          <cell r="B1123" t="str">
            <v>Santo Antônio do Jardim</v>
          </cell>
          <cell r="C1123" t="str">
            <v>SP</v>
          </cell>
          <cell r="D1123">
            <v>17.466117650000001</v>
          </cell>
        </row>
        <row r="1124">
          <cell r="A1124">
            <v>3166600</v>
          </cell>
          <cell r="B1124" t="str">
            <v>Serra da Saudade</v>
          </cell>
          <cell r="C1124" t="str">
            <v>MG</v>
          </cell>
          <cell r="D1124">
            <v>17.294936629999999</v>
          </cell>
        </row>
        <row r="1125">
          <cell r="A1125">
            <v>3515608</v>
          </cell>
          <cell r="B1125" t="str">
            <v>Fernando Prestes</v>
          </cell>
          <cell r="C1125" t="str">
            <v>SP</v>
          </cell>
          <cell r="D1125">
            <v>17.186416139999999</v>
          </cell>
        </row>
        <row r="1126">
          <cell r="A1126">
            <v>3145208</v>
          </cell>
          <cell r="B1126" t="str">
            <v>Nova Serrana</v>
          </cell>
          <cell r="C1126" t="str">
            <v>MG</v>
          </cell>
          <cell r="D1126">
            <v>17.03597521</v>
          </cell>
        </row>
        <row r="1127">
          <cell r="A1127">
            <v>2512507</v>
          </cell>
          <cell r="B1127" t="str">
            <v>Queimadas</v>
          </cell>
          <cell r="C1127" t="str">
            <v>PB</v>
          </cell>
          <cell r="D1127">
            <v>17.02159498</v>
          </cell>
        </row>
        <row r="1128">
          <cell r="A1128">
            <v>5100508</v>
          </cell>
          <cell r="B1128" t="str">
            <v>Alto Paraguai</v>
          </cell>
          <cell r="C1128" t="str">
            <v>MT</v>
          </cell>
          <cell r="D1128">
            <v>16.78038432</v>
          </cell>
        </row>
        <row r="1129">
          <cell r="A1129">
            <v>3142601</v>
          </cell>
          <cell r="B1129" t="str">
            <v>Monsenhor Paulo</v>
          </cell>
          <cell r="C1129" t="str">
            <v>MG</v>
          </cell>
          <cell r="D1129">
            <v>15.943163950000001</v>
          </cell>
        </row>
        <row r="1130">
          <cell r="A1130">
            <v>4321469</v>
          </cell>
          <cell r="B1130" t="str">
            <v>Tio Hugo</v>
          </cell>
          <cell r="C1130" t="str">
            <v>RS</v>
          </cell>
          <cell r="D1130">
            <v>15.89656504</v>
          </cell>
        </row>
        <row r="1131">
          <cell r="A1131">
            <v>3137205</v>
          </cell>
          <cell r="B1131" t="str">
            <v>Lagoa da Prata</v>
          </cell>
          <cell r="C1131" t="str">
            <v>MG</v>
          </cell>
          <cell r="D1131">
            <v>15.656515949999999</v>
          </cell>
        </row>
        <row r="1132">
          <cell r="A1132">
            <v>3138203</v>
          </cell>
          <cell r="B1132" t="str">
            <v>Lavras</v>
          </cell>
          <cell r="C1132" t="str">
            <v>MG</v>
          </cell>
          <cell r="D1132">
            <v>15.431564249999999</v>
          </cell>
        </row>
        <row r="1133">
          <cell r="A1133">
            <v>2932804</v>
          </cell>
          <cell r="B1133" t="str">
            <v>Utinga</v>
          </cell>
          <cell r="C1133" t="str">
            <v>BA</v>
          </cell>
          <cell r="D1133">
            <v>15.342348299999999</v>
          </cell>
        </row>
        <row r="1134">
          <cell r="A1134">
            <v>2924603</v>
          </cell>
          <cell r="B1134" t="str">
            <v>Pindobaçu</v>
          </cell>
          <cell r="C1134" t="str">
            <v>BA</v>
          </cell>
          <cell r="D1134">
            <v>14.739188250000002</v>
          </cell>
        </row>
        <row r="1135">
          <cell r="A1135">
            <v>2201903</v>
          </cell>
          <cell r="B1135" t="str">
            <v>Bom Jesus</v>
          </cell>
          <cell r="C1135" t="str">
            <v>PI</v>
          </cell>
          <cell r="D1135">
            <v>14.547205249999999</v>
          </cell>
        </row>
        <row r="1136">
          <cell r="A1136">
            <v>2925105</v>
          </cell>
          <cell r="B1136" t="str">
            <v>Poções</v>
          </cell>
          <cell r="C1136" t="str">
            <v>BA</v>
          </cell>
          <cell r="D1136">
            <v>14.41236082</v>
          </cell>
        </row>
        <row r="1137">
          <cell r="A1137">
            <v>3161809</v>
          </cell>
          <cell r="B1137" t="str">
            <v>São Gonçalo do Pará</v>
          </cell>
          <cell r="C1137" t="str">
            <v>MG</v>
          </cell>
          <cell r="D1137">
            <v>14.12240057</v>
          </cell>
        </row>
        <row r="1138">
          <cell r="A1138">
            <v>3105004</v>
          </cell>
          <cell r="B1138" t="str">
            <v>Baldim</v>
          </cell>
          <cell r="C1138" t="str">
            <v>MG</v>
          </cell>
          <cell r="D1138">
            <v>13.98270671</v>
          </cell>
        </row>
        <row r="1139">
          <cell r="A1139">
            <v>3541307</v>
          </cell>
          <cell r="B1139" t="str">
            <v>Presidente Epitácio</v>
          </cell>
          <cell r="C1139" t="str">
            <v>SP</v>
          </cell>
          <cell r="D1139">
            <v>13.486731600000001</v>
          </cell>
        </row>
        <row r="1140">
          <cell r="A1140">
            <v>2920403</v>
          </cell>
          <cell r="B1140" t="str">
            <v>Manoel Vitorino</v>
          </cell>
          <cell r="C1140" t="str">
            <v>BA</v>
          </cell>
          <cell r="D1140">
            <v>13.14186024</v>
          </cell>
        </row>
        <row r="1141">
          <cell r="A1141">
            <v>2806404</v>
          </cell>
          <cell r="B1141" t="str">
            <v>Santana do São Francisco</v>
          </cell>
          <cell r="C1141" t="str">
            <v>SE</v>
          </cell>
          <cell r="D1141">
            <v>13.115466209999999</v>
          </cell>
        </row>
        <row r="1142">
          <cell r="A1142">
            <v>3522604</v>
          </cell>
          <cell r="B1142" t="str">
            <v>Itapira</v>
          </cell>
          <cell r="C1142" t="str">
            <v>SP</v>
          </cell>
          <cell r="D1142">
            <v>13.093074720000001</v>
          </cell>
        </row>
        <row r="1143">
          <cell r="A1143">
            <v>3204609</v>
          </cell>
          <cell r="B1143" t="str">
            <v>Santa Teresa</v>
          </cell>
          <cell r="C1143" t="str">
            <v>ES</v>
          </cell>
          <cell r="D1143">
            <v>12.953685220000001</v>
          </cell>
        </row>
        <row r="1144">
          <cell r="A1144">
            <v>3109204</v>
          </cell>
          <cell r="B1144" t="str">
            <v>Buenópolis</v>
          </cell>
          <cell r="C1144" t="str">
            <v>MG</v>
          </cell>
          <cell r="D1144">
            <v>12.69952485</v>
          </cell>
        </row>
        <row r="1145">
          <cell r="A1145">
            <v>3130408</v>
          </cell>
          <cell r="B1145" t="str">
            <v>Ijaci</v>
          </cell>
          <cell r="C1145" t="str">
            <v>MG</v>
          </cell>
          <cell r="D1145">
            <v>12.32316022</v>
          </cell>
        </row>
        <row r="1146">
          <cell r="A1146">
            <v>3119708</v>
          </cell>
          <cell r="B1146" t="str">
            <v>Coronel Xavier Chaves</v>
          </cell>
          <cell r="C1146" t="str">
            <v>MG</v>
          </cell>
          <cell r="D1146">
            <v>12.260631099999999</v>
          </cell>
        </row>
        <row r="1147">
          <cell r="A1147">
            <v>3142007</v>
          </cell>
          <cell r="B1147" t="str">
            <v>Mirabela</v>
          </cell>
          <cell r="C1147" t="str">
            <v>MG</v>
          </cell>
          <cell r="D1147">
            <v>11.6008912</v>
          </cell>
        </row>
        <row r="1148">
          <cell r="A1148">
            <v>3147105</v>
          </cell>
          <cell r="B1148" t="str">
            <v>Pará de Minas</v>
          </cell>
          <cell r="C1148" t="str">
            <v>MG</v>
          </cell>
          <cell r="D1148">
            <v>9.3544264500000001</v>
          </cell>
        </row>
        <row r="1149">
          <cell r="A1149">
            <v>3168804</v>
          </cell>
          <cell r="B1149" t="str">
            <v>Tiradentes</v>
          </cell>
          <cell r="C1149" t="str">
            <v>MG</v>
          </cell>
          <cell r="D1149">
            <v>8.4467426700000008</v>
          </cell>
        </row>
        <row r="1150">
          <cell r="A1150">
            <v>2901304</v>
          </cell>
          <cell r="B1150" t="str">
            <v>Andaraí</v>
          </cell>
          <cell r="C1150" t="str">
            <v>BA</v>
          </cell>
          <cell r="D1150">
            <v>5.6146661900000003</v>
          </cell>
        </row>
        <row r="1151">
          <cell r="A1151">
            <v>2906899</v>
          </cell>
          <cell r="B1151" t="str">
            <v>Caraíbas</v>
          </cell>
          <cell r="C1151" t="str">
            <v>BA</v>
          </cell>
          <cell r="D1151">
            <v>3.2587087700000001</v>
          </cell>
        </row>
        <row r="1152">
          <cell r="A1152">
            <v>2930501</v>
          </cell>
          <cell r="B1152" t="str">
            <v>Serrinha</v>
          </cell>
          <cell r="C1152" t="str">
            <v>BA</v>
          </cell>
          <cell r="D1152">
            <v>2.9485591100000001</v>
          </cell>
        </row>
        <row r="1153">
          <cell r="A1153">
            <v>2802908</v>
          </cell>
          <cell r="B1153" t="str">
            <v>Itabaiana</v>
          </cell>
          <cell r="C1153" t="str">
            <v>SE</v>
          </cell>
          <cell r="D1153">
            <v>2.3424207400000001</v>
          </cell>
        </row>
        <row r="1154">
          <cell r="A1154">
            <v>2905305</v>
          </cell>
          <cell r="B1154" t="str">
            <v>Cafarnaum</v>
          </cell>
          <cell r="C1154" t="str">
            <v>BA</v>
          </cell>
          <cell r="D1154">
            <v>1.9914000599999999</v>
          </cell>
        </row>
        <row r="1155">
          <cell r="A1155">
            <v>1715705</v>
          </cell>
          <cell r="B1155" t="str">
            <v>Palmeirante</v>
          </cell>
          <cell r="C1155" t="str">
            <v>TO</v>
          </cell>
          <cell r="D1155">
            <v>1.11863869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tadados.ana.gov.br/geonetwork/srv/pt/main.home?uuid=e2d38e3f-5e62-41ad-87ab-99049084107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D0F1B-265B-46DC-AFF9-EEC8D8B62829}">
  <dimension ref="A1:O1288"/>
  <sheetViews>
    <sheetView showGridLines="0" tabSelected="1" workbookViewId="0">
      <selection activeCell="B33" sqref="B33"/>
    </sheetView>
  </sheetViews>
  <sheetFormatPr defaultRowHeight="15"/>
  <cols>
    <col min="1" max="1" width="15.5703125" style="17" customWidth="1"/>
    <col min="2" max="2" width="29.28515625" style="1" bestFit="1" customWidth="1"/>
    <col min="3" max="3" width="19.28515625" style="1" bestFit="1" customWidth="1"/>
    <col min="4" max="4" width="15" style="1" bestFit="1" customWidth="1"/>
    <col min="5" max="5" width="21.85546875" style="1" bestFit="1" customWidth="1"/>
    <col min="6" max="13" width="13.42578125" style="2" customWidth="1"/>
    <col min="14" max="14" width="13.42578125" customWidth="1"/>
    <col min="15" max="15" width="13.42578125" style="11" customWidth="1"/>
  </cols>
  <sheetData>
    <row r="1" spans="1:15" ht="45" customHeight="1">
      <c r="B1" s="12"/>
      <c r="C1" s="13" t="s">
        <v>0</v>
      </c>
      <c r="D1" s="14"/>
      <c r="E1" s="13"/>
      <c r="F1" s="13"/>
      <c r="G1" s="13"/>
      <c r="H1" s="13"/>
      <c r="I1" s="13"/>
      <c r="J1" s="13"/>
      <c r="K1" s="15"/>
      <c r="L1" s="15"/>
      <c r="M1" s="15"/>
    </row>
    <row r="2" spans="1:15" ht="37.5" customHeight="1">
      <c r="B2" s="12"/>
      <c r="C2" s="13" t="s">
        <v>1</v>
      </c>
      <c r="D2" s="14"/>
      <c r="E2" s="13"/>
      <c r="F2" s="13"/>
      <c r="G2" s="13"/>
      <c r="H2" s="12"/>
      <c r="I2" s="12"/>
      <c r="J2" s="12"/>
    </row>
    <row r="3" spans="1:15" ht="15.75" thickBot="1"/>
    <row r="4" spans="1:15" ht="25.5" customHeight="1" thickBot="1">
      <c r="E4" s="10" t="s">
        <v>2</v>
      </c>
      <c r="F4" s="9">
        <v>30852.287146098392</v>
      </c>
      <c r="G4" s="9">
        <v>122487.31422031451</v>
      </c>
      <c r="H4" s="9">
        <v>306476.75212432328</v>
      </c>
      <c r="I4" s="9">
        <v>490466.19002833206</v>
      </c>
      <c r="J4" s="9">
        <v>683082.3144980967</v>
      </c>
      <c r="K4" s="9">
        <v>850778.04016936175</v>
      </c>
      <c r="L4" s="9">
        <v>1274538.9444560378</v>
      </c>
      <c r="M4" s="9">
        <v>1476100.8500000003</v>
      </c>
      <c r="N4" s="9">
        <v>1556204.8076252227</v>
      </c>
      <c r="O4" s="16">
        <f>SUM(O7:O1279)</f>
        <v>1919266.198391441</v>
      </c>
    </row>
    <row r="5" spans="1:15" ht="25.5" customHeight="1" thickBot="1">
      <c r="A5" s="18"/>
      <c r="B5" s="3"/>
      <c r="C5" s="3"/>
      <c r="D5" s="3"/>
      <c r="E5" s="3"/>
      <c r="F5" s="51" t="s">
        <v>3</v>
      </c>
      <c r="G5" s="52"/>
      <c r="H5" s="52"/>
      <c r="I5" s="52"/>
      <c r="J5" s="52"/>
      <c r="K5" s="53"/>
      <c r="L5" s="53"/>
      <c r="M5" s="52"/>
      <c r="N5" s="52"/>
      <c r="O5" s="52"/>
    </row>
    <row r="6" spans="1:15" ht="25.5" customHeight="1" thickBot="1">
      <c r="A6" s="4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7">
        <v>1985</v>
      </c>
      <c r="G6" s="8">
        <v>1990</v>
      </c>
      <c r="H6" s="8" t="s">
        <v>9</v>
      </c>
      <c r="I6" s="8">
        <v>2000</v>
      </c>
      <c r="J6" s="8">
        <v>2005</v>
      </c>
      <c r="K6" s="8">
        <v>2010</v>
      </c>
      <c r="L6" s="8">
        <v>2014</v>
      </c>
      <c r="M6" s="8">
        <v>2017</v>
      </c>
      <c r="N6" s="8">
        <v>2019</v>
      </c>
      <c r="O6" s="20">
        <v>2022</v>
      </c>
    </row>
    <row r="7" spans="1:15">
      <c r="A7" s="17">
        <v>3517406</v>
      </c>
      <c r="B7" s="1" t="s">
        <v>10</v>
      </c>
      <c r="C7" s="1" t="s">
        <v>11</v>
      </c>
      <c r="D7" s="1" t="s">
        <v>12</v>
      </c>
      <c r="E7" s="1" t="s">
        <v>13</v>
      </c>
      <c r="F7" s="2">
        <v>3061.9952144625995</v>
      </c>
      <c r="G7" s="2">
        <v>7688.2876644151002</v>
      </c>
      <c r="H7" s="2">
        <v>8691.6504783645505</v>
      </c>
      <c r="I7" s="2">
        <v>9695.0132923140009</v>
      </c>
      <c r="J7" s="2">
        <v>9515.4228982942004</v>
      </c>
      <c r="K7" s="2">
        <v>10134.550702096902</v>
      </c>
      <c r="L7" s="2">
        <v>14322.971860696303</v>
      </c>
      <c r="M7" s="2">
        <v>14463.469999999988</v>
      </c>
      <c r="N7" s="11">
        <v>14644.560276011587</v>
      </c>
      <c r="O7" s="11">
        <f>IFERROR(VLOOKUP(A7,[1]MUN_MAP!$A:$D,4,0),"")</f>
        <v>16314.675317439991</v>
      </c>
    </row>
    <row r="8" spans="1:15">
      <c r="A8" s="17">
        <v>3170404</v>
      </c>
      <c r="B8" s="1" t="s">
        <v>14</v>
      </c>
      <c r="C8" s="1" t="s">
        <v>15</v>
      </c>
      <c r="D8" s="1" t="s">
        <v>16</v>
      </c>
      <c r="E8" s="1" t="s">
        <v>13</v>
      </c>
      <c r="F8" s="2">
        <v>2227.5538635269995</v>
      </c>
      <c r="G8" s="2">
        <v>6893.0037136082974</v>
      </c>
      <c r="H8" s="2">
        <v>16425.789656641653</v>
      </c>
      <c r="I8" s="2">
        <v>25958.575599675009</v>
      </c>
      <c r="J8" s="2">
        <v>36825.060550694885</v>
      </c>
      <c r="K8" s="2">
        <v>43905.256864551215</v>
      </c>
      <c r="L8" s="2">
        <v>61151.273648391019</v>
      </c>
      <c r="M8" s="2">
        <v>65930.270000000091</v>
      </c>
      <c r="N8" s="11">
        <v>66979.611255088937</v>
      </c>
      <c r="O8" s="11">
        <f>IFERROR(VLOOKUP(A8,[1]MUN_MAP!$A:$D,4,0),"")</f>
        <v>72757.85676091988</v>
      </c>
    </row>
    <row r="9" spans="1:15">
      <c r="A9" s="17">
        <v>3147006</v>
      </c>
      <c r="B9" s="1" t="s">
        <v>17</v>
      </c>
      <c r="C9" s="1" t="s">
        <v>15</v>
      </c>
      <c r="D9" s="1" t="s">
        <v>16</v>
      </c>
      <c r="E9" s="1" t="s">
        <v>13</v>
      </c>
      <c r="F9" s="2">
        <v>1749.0863876333001</v>
      </c>
      <c r="G9" s="2">
        <v>8209.0322627997029</v>
      </c>
      <c r="H9" s="2">
        <v>15409.6395132527</v>
      </c>
      <c r="I9" s="2">
        <v>22610.246763705698</v>
      </c>
      <c r="J9" s="2">
        <v>34933.521163462283</v>
      </c>
      <c r="K9" s="2">
        <v>39177.395046233149</v>
      </c>
      <c r="L9" s="2">
        <v>59752.136051792928</v>
      </c>
      <c r="M9" s="2">
        <v>65554.64</v>
      </c>
      <c r="N9" s="11">
        <v>72491.04015761787</v>
      </c>
      <c r="O9" s="11">
        <f>IFERROR(VLOOKUP(A9,[1]MUN_MAP!$A:$D,4,0),"")</f>
        <v>79943.116776009949</v>
      </c>
    </row>
    <row r="10" spans="1:15">
      <c r="A10" s="17">
        <v>2903201</v>
      </c>
      <c r="B10" s="1" t="s">
        <v>18</v>
      </c>
      <c r="C10" s="1" t="s">
        <v>19</v>
      </c>
      <c r="D10" s="1" t="s">
        <v>20</v>
      </c>
      <c r="E10" s="1" t="s">
        <v>21</v>
      </c>
      <c r="F10" s="2">
        <v>1698.6978912360003</v>
      </c>
      <c r="G10" s="2">
        <v>1812.6084899910002</v>
      </c>
      <c r="H10" s="2">
        <v>10641.130842208851</v>
      </c>
      <c r="I10" s="2">
        <v>19469.653194426704</v>
      </c>
      <c r="J10" s="2">
        <v>24298.119503025497</v>
      </c>
      <c r="K10" s="2">
        <v>27849.684631351491</v>
      </c>
      <c r="L10" s="2">
        <v>34869.657511558667</v>
      </c>
      <c r="M10" s="2">
        <v>37908.080000000016</v>
      </c>
      <c r="N10" s="11">
        <v>40354.520907723549</v>
      </c>
      <c r="O10" s="11">
        <f>IFERROR(VLOOKUP(A10,[1]MUN_MAP!$A:$D,4,0),"")</f>
        <v>48243.360970020025</v>
      </c>
    </row>
    <row r="11" spans="1:15">
      <c r="A11" s="17">
        <v>2918407</v>
      </c>
      <c r="B11" s="1" t="s">
        <v>22</v>
      </c>
      <c r="C11" s="1" t="s">
        <v>19</v>
      </c>
      <c r="D11" s="1" t="s">
        <v>20</v>
      </c>
      <c r="E11" s="1" t="s">
        <v>21</v>
      </c>
      <c r="F11" s="2">
        <v>1323.9915094375003</v>
      </c>
      <c r="G11" s="2">
        <v>1410.4510107041001</v>
      </c>
      <c r="H11" s="2">
        <v>1379.9093103409004</v>
      </c>
      <c r="I11" s="2">
        <v>1349.3676099777006</v>
      </c>
      <c r="J11" s="2">
        <v>1387.2214097976</v>
      </c>
      <c r="K11" s="2">
        <v>1467.2348089218001</v>
      </c>
      <c r="L11" s="2">
        <v>1467.2516389204998</v>
      </c>
      <c r="M11" s="2">
        <v>1228.6800000000003</v>
      </c>
      <c r="N11" s="11">
        <v>1461.1947058623191</v>
      </c>
      <c r="O11" s="11">
        <f>IFERROR(VLOOKUP(A11,[1]MUN_MAP!$A:$D,4,0),"")</f>
        <v>754.95074936000003</v>
      </c>
    </row>
    <row r="12" spans="1:15">
      <c r="A12" s="17">
        <v>2921906</v>
      </c>
      <c r="B12" s="1" t="s">
        <v>23</v>
      </c>
      <c r="C12" s="1" t="s">
        <v>19</v>
      </c>
      <c r="D12" s="1" t="s">
        <v>20</v>
      </c>
      <c r="E12" s="1" t="s">
        <v>21</v>
      </c>
      <c r="F12" s="2">
        <v>1267.8695068375002</v>
      </c>
      <c r="G12" s="2">
        <v>1794.8870010378</v>
      </c>
      <c r="H12" s="2">
        <v>3082.1618976603495</v>
      </c>
      <c r="I12" s="2">
        <v>4369.4367942828994</v>
      </c>
      <c r="J12" s="2">
        <v>12404.938599585399</v>
      </c>
      <c r="K12" s="2">
        <v>21893.439806936098</v>
      </c>
      <c r="L12" s="2">
        <v>34292.538788224585</v>
      </c>
      <c r="M12" s="2">
        <v>30265.37</v>
      </c>
      <c r="N12" s="11">
        <v>12456.612837517634</v>
      </c>
      <c r="O12" s="11">
        <f>IFERROR(VLOOKUP(A12,[1]MUN_MAP!$A:$D,4,0),"")</f>
        <v>31859.240673470023</v>
      </c>
    </row>
    <row r="13" spans="1:15">
      <c r="A13" s="17">
        <v>3155504</v>
      </c>
      <c r="B13" s="1" t="s">
        <v>24</v>
      </c>
      <c r="C13" s="1" t="s">
        <v>15</v>
      </c>
      <c r="D13" s="1" t="s">
        <v>16</v>
      </c>
      <c r="E13" s="1" t="s">
        <v>13</v>
      </c>
      <c r="F13" s="2">
        <v>1169.1263847348002</v>
      </c>
      <c r="G13" s="2">
        <v>1776.4461898796001</v>
      </c>
      <c r="H13" s="2">
        <v>5709.0011363026988</v>
      </c>
      <c r="I13" s="2">
        <v>9641.5560827257978</v>
      </c>
      <c r="J13" s="2">
        <v>11221.029397011394</v>
      </c>
      <c r="K13" s="2">
        <v>10776.307789802995</v>
      </c>
      <c r="L13" s="2">
        <v>14421.757914315398</v>
      </c>
      <c r="M13" s="2">
        <v>15170.089999999995</v>
      </c>
      <c r="N13" s="11">
        <v>15326.38956373588</v>
      </c>
      <c r="O13" s="11">
        <f>IFERROR(VLOOKUP(A13,[1]MUN_MAP!$A:$D,4,0),"")</f>
        <v>16136.368467459988</v>
      </c>
    </row>
    <row r="14" spans="1:15">
      <c r="A14" s="17">
        <v>2928901</v>
      </c>
      <c r="B14" s="1" t="s">
        <v>25</v>
      </c>
      <c r="C14" s="1" t="s">
        <v>19</v>
      </c>
      <c r="D14" s="1" t="s">
        <v>20</v>
      </c>
      <c r="E14" s="1" t="s">
        <v>21</v>
      </c>
      <c r="F14" s="2">
        <v>1091.7759017941</v>
      </c>
      <c r="G14" s="2">
        <v>1217.1772994990999</v>
      </c>
      <c r="H14" s="2">
        <v>9114.33474731555</v>
      </c>
      <c r="I14" s="2">
        <v>17011.492195131999</v>
      </c>
      <c r="J14" s="2">
        <v>22402.261947633982</v>
      </c>
      <c r="K14" s="2">
        <v>24989.343757632378</v>
      </c>
      <c r="L14" s="2">
        <v>33367.8949895283</v>
      </c>
      <c r="M14" s="2">
        <v>37890.759999999973</v>
      </c>
      <c r="N14" s="11">
        <v>46989.420939030373</v>
      </c>
      <c r="O14" s="11">
        <f>IFERROR(VLOOKUP(A14,[1]MUN_MAP!$A:$D,4,0),"")</f>
        <v>56566.912819210003</v>
      </c>
    </row>
    <row r="15" spans="1:15">
      <c r="A15" s="17">
        <v>3505500</v>
      </c>
      <c r="B15" s="1" t="s">
        <v>26</v>
      </c>
      <c r="C15" s="1" t="s">
        <v>11</v>
      </c>
      <c r="D15" s="1" t="s">
        <v>12</v>
      </c>
      <c r="E15" s="1" t="s">
        <v>13</v>
      </c>
      <c r="F15" s="2">
        <v>810.57789993200004</v>
      </c>
      <c r="G15" s="2">
        <v>1336.3337001793002</v>
      </c>
      <c r="H15" s="2">
        <v>1308.8836975093</v>
      </c>
      <c r="I15" s="2">
        <v>1281.4336948392997</v>
      </c>
      <c r="J15" s="2">
        <v>849.46430397070003</v>
      </c>
      <c r="K15" s="2">
        <v>689.92150306739995</v>
      </c>
      <c r="L15" s="2">
        <v>1322.0319051632998</v>
      </c>
      <c r="M15" s="2">
        <v>1303.2300000000002</v>
      </c>
      <c r="N15" s="11">
        <v>1364.1522581577301</v>
      </c>
      <c r="O15" s="11">
        <f>IFERROR(VLOOKUP(A15,[1]MUN_MAP!$A:$D,4,0),"")</f>
        <v>2733.2665767099998</v>
      </c>
    </row>
    <row r="16" spans="1:15">
      <c r="A16" s="17">
        <v>2920205</v>
      </c>
      <c r="B16" s="1" t="s">
        <v>27</v>
      </c>
      <c r="C16" s="1" t="s">
        <v>19</v>
      </c>
      <c r="D16" s="1" t="s">
        <v>20</v>
      </c>
      <c r="E16" s="1" t="s">
        <v>21</v>
      </c>
      <c r="F16" s="2">
        <v>740.50919342120005</v>
      </c>
      <c r="G16" s="2">
        <v>895.23348999100006</v>
      </c>
      <c r="H16" s="2">
        <v>919.84999275260009</v>
      </c>
      <c r="I16" s="2">
        <v>944.46649551420012</v>
      </c>
      <c r="J16" s="2">
        <v>740.50919342120005</v>
      </c>
      <c r="K16" s="2">
        <v>888.62149047920002</v>
      </c>
      <c r="L16" s="2">
        <v>1111.0124391663001</v>
      </c>
      <c r="M16" s="2">
        <v>1010.2900000000001</v>
      </c>
      <c r="N16" s="11">
        <v>976.47482299804688</v>
      </c>
      <c r="O16" s="11">
        <f>IFERROR(VLOOKUP(A16,[1]MUN_MAP!$A:$D,4,0),"")</f>
        <v>1326.8389682899999</v>
      </c>
    </row>
    <row r="17" spans="1:15">
      <c r="A17" s="17">
        <v>3168002</v>
      </c>
      <c r="B17" s="1" t="s">
        <v>28</v>
      </c>
      <c r="C17" s="1" t="s">
        <v>15</v>
      </c>
      <c r="D17" s="1" t="s">
        <v>16</v>
      </c>
      <c r="E17" s="1" t="s">
        <v>13</v>
      </c>
      <c r="F17" s="2">
        <v>686.2771987909</v>
      </c>
      <c r="G17" s="2">
        <v>1102.8177013394998</v>
      </c>
      <c r="H17" s="2">
        <v>1249.4417009351498</v>
      </c>
      <c r="I17" s="2">
        <v>1396.0657005307999</v>
      </c>
      <c r="J17" s="2">
        <v>1503.9397029873999</v>
      </c>
      <c r="K17" s="2">
        <v>1358.1897010800999</v>
      </c>
      <c r="L17" s="2">
        <v>1574.9427334773002</v>
      </c>
      <c r="M17" s="2">
        <v>1662.29</v>
      </c>
      <c r="N17" s="11">
        <v>1605.0569166243076</v>
      </c>
      <c r="O17" s="11">
        <f>IFERROR(VLOOKUP(A17,[1]MUN_MAP!$A:$D,4,0),"")</f>
        <v>1382.29743549</v>
      </c>
    </row>
    <row r="18" spans="1:15">
      <c r="A18" s="17">
        <v>3529708</v>
      </c>
      <c r="B18" s="1" t="s">
        <v>29</v>
      </c>
      <c r="C18" s="1" t="s">
        <v>11</v>
      </c>
      <c r="D18" s="1" t="s">
        <v>12</v>
      </c>
      <c r="E18" s="1" t="s">
        <v>13</v>
      </c>
      <c r="F18" s="2">
        <v>650.81921386719989</v>
      </c>
      <c r="G18" s="2">
        <v>3005.1148071275002</v>
      </c>
      <c r="H18" s="2">
        <v>4046.9841103546005</v>
      </c>
      <c r="I18" s="2">
        <v>5088.8534135817008</v>
      </c>
      <c r="J18" s="2">
        <v>4948.1602182382994</v>
      </c>
      <c r="K18" s="2">
        <v>5002.5793080321</v>
      </c>
      <c r="L18" s="2">
        <v>7331.6212536683979</v>
      </c>
      <c r="M18" s="2">
        <v>6913.7099999999991</v>
      </c>
      <c r="N18" s="11">
        <v>7050.8014629501849</v>
      </c>
      <c r="O18" s="11">
        <f>IFERROR(VLOOKUP(A18,[1]MUN_MAP!$A:$D,4,0),"")</f>
        <v>7579.520932000004</v>
      </c>
    </row>
    <row r="19" spans="1:15">
      <c r="A19" s="17">
        <v>3111408</v>
      </c>
      <c r="B19" s="1" t="s">
        <v>30</v>
      </c>
      <c r="C19" s="1" t="s">
        <v>15</v>
      </c>
      <c r="D19" s="1" t="s">
        <v>16</v>
      </c>
      <c r="E19" s="1" t="s">
        <v>13</v>
      </c>
      <c r="F19" s="2">
        <v>617.24890136699992</v>
      </c>
      <c r="G19" s="2">
        <v>1694.8424034108998</v>
      </c>
      <c r="H19" s="2">
        <v>1879.5944042199503</v>
      </c>
      <c r="I19" s="2">
        <v>2064.3464050290008</v>
      </c>
      <c r="J19" s="2">
        <v>2505.1502990715999</v>
      </c>
      <c r="K19" s="2">
        <v>2583.0988969796995</v>
      </c>
      <c r="L19" s="2">
        <v>3127.2205721351997</v>
      </c>
      <c r="M19" s="2">
        <v>2989.3099999999995</v>
      </c>
      <c r="N19" s="11">
        <v>2911.4270400255919</v>
      </c>
      <c r="O19" s="11">
        <f>IFERROR(VLOOKUP(A19,[1]MUN_MAP!$A:$D,4,0),"")</f>
        <v>3409.4909967199997</v>
      </c>
    </row>
    <row r="20" spans="1:15">
      <c r="A20" s="17">
        <v>3531902</v>
      </c>
      <c r="B20" s="1" t="s">
        <v>31</v>
      </c>
      <c r="C20" s="1" t="s">
        <v>11</v>
      </c>
      <c r="D20" s="1" t="s">
        <v>12</v>
      </c>
      <c r="E20" s="1" t="s">
        <v>13</v>
      </c>
      <c r="F20" s="2">
        <v>586.58530044589997</v>
      </c>
      <c r="G20" s="2">
        <v>1835.7658958442998</v>
      </c>
      <c r="H20" s="2">
        <v>2361.25791645135</v>
      </c>
      <c r="I20" s="2">
        <v>2886.7499370584001</v>
      </c>
      <c r="J20" s="2">
        <v>1944.4381084443</v>
      </c>
      <c r="K20" s="2">
        <v>2019.9062099458999</v>
      </c>
      <c r="L20" s="2">
        <v>3144.7998718956997</v>
      </c>
      <c r="M20" s="2">
        <v>2417.36</v>
      </c>
      <c r="N20" s="11">
        <v>2104.5824451446533</v>
      </c>
      <c r="O20" s="11">
        <f>IFERROR(VLOOKUP(A20,[1]MUN_MAP!$A:$D,4,0),"")</f>
        <v>2279.4149904599999</v>
      </c>
    </row>
    <row r="21" spans="1:15">
      <c r="A21" s="17">
        <v>3132107</v>
      </c>
      <c r="B21" s="1" t="s">
        <v>32</v>
      </c>
      <c r="C21" s="1" t="s">
        <v>15</v>
      </c>
      <c r="D21" s="1" t="s">
        <v>16</v>
      </c>
      <c r="E21" s="1" t="s">
        <v>13</v>
      </c>
      <c r="F21" s="2">
        <v>583.53169250509995</v>
      </c>
      <c r="G21" s="2">
        <v>1097.8291969295999</v>
      </c>
      <c r="H21" s="2">
        <v>1443.176695823</v>
      </c>
      <c r="I21" s="2">
        <v>1788.5241947164</v>
      </c>
      <c r="J21" s="2">
        <v>1927.1949939718002</v>
      </c>
      <c r="K21" s="2">
        <v>1788.5241947164002</v>
      </c>
      <c r="L21" s="2">
        <v>1951.5494430882998</v>
      </c>
      <c r="M21" s="2">
        <v>2063.1699999999996</v>
      </c>
      <c r="N21" s="11">
        <v>2104.0357036590576</v>
      </c>
      <c r="O21" s="11">
        <f>IFERROR(VLOOKUP(A21,[1]MUN_MAP!$A:$D,4,0),"")</f>
        <v>2037.9059630499996</v>
      </c>
    </row>
    <row r="22" spans="1:15">
      <c r="A22" s="17">
        <v>3119302</v>
      </c>
      <c r="B22" s="1" t="s">
        <v>33</v>
      </c>
      <c r="C22" s="1" t="s">
        <v>15</v>
      </c>
      <c r="D22" s="1" t="s">
        <v>16</v>
      </c>
      <c r="E22" s="1" t="s">
        <v>13</v>
      </c>
      <c r="F22" s="2">
        <v>572.96849823100001</v>
      </c>
      <c r="G22" s="2">
        <v>870.58309936599994</v>
      </c>
      <c r="H22" s="2">
        <v>1409.0817432417502</v>
      </c>
      <c r="I22" s="2">
        <v>1947.5803871175005</v>
      </c>
      <c r="J22" s="2">
        <v>2595.1947803522994</v>
      </c>
      <c r="K22" s="2">
        <v>3343.1417837166996</v>
      </c>
      <c r="L22" s="2">
        <v>4882.2784529676001</v>
      </c>
      <c r="M22" s="2">
        <v>5808.420000000001</v>
      </c>
      <c r="N22" s="11">
        <v>5886.0482368787052</v>
      </c>
      <c r="O22" s="11">
        <f>IFERROR(VLOOKUP(A22,[1]MUN_MAP!$A:$D,4,0),"")</f>
        <v>7438.9195577099981</v>
      </c>
    </row>
    <row r="23" spans="1:15">
      <c r="A23" s="17">
        <v>2922250</v>
      </c>
      <c r="B23" s="1" t="s">
        <v>34</v>
      </c>
      <c r="C23" s="1" t="s">
        <v>19</v>
      </c>
      <c r="D23" s="1" t="s">
        <v>20</v>
      </c>
      <c r="E23" s="1" t="s">
        <v>21</v>
      </c>
      <c r="F23" s="2">
        <v>553.01371002199994</v>
      </c>
      <c r="G23" s="2">
        <v>669.67080688499993</v>
      </c>
      <c r="H23" s="2">
        <v>837.20691299429996</v>
      </c>
      <c r="I23" s="2">
        <v>1004.7430191035999</v>
      </c>
      <c r="J23" s="2">
        <v>982.26281738290004</v>
      </c>
      <c r="K23" s="2">
        <v>982.26281738290004</v>
      </c>
      <c r="L23" s="2">
        <v>2023.2471877016997</v>
      </c>
      <c r="M23" s="2">
        <v>2378.7799999999997</v>
      </c>
      <c r="N23" s="11">
        <v>1605.3268718719482</v>
      </c>
      <c r="O23" s="11">
        <f>IFERROR(VLOOKUP(A23,[1]MUN_MAP!$A:$D,4,0),"")</f>
        <v>1745.9214231900003</v>
      </c>
    </row>
    <row r="24" spans="1:15">
      <c r="A24" s="17">
        <v>3108552</v>
      </c>
      <c r="B24" s="1" t="s">
        <v>35</v>
      </c>
      <c r="C24" s="1" t="s">
        <v>15</v>
      </c>
      <c r="D24" s="1" t="s">
        <v>16</v>
      </c>
      <c r="E24" s="1" t="s">
        <v>13</v>
      </c>
      <c r="F24" s="2">
        <v>520.94969177129997</v>
      </c>
      <c r="G24" s="2">
        <v>1208.0282974240001</v>
      </c>
      <c r="H24" s="2">
        <v>1441.2275428768503</v>
      </c>
      <c r="I24" s="2">
        <v>1674.4267883297002</v>
      </c>
      <c r="J24" s="2">
        <v>2086.9958915706002</v>
      </c>
      <c r="K24" s="2">
        <v>3268.5523853309996</v>
      </c>
      <c r="L24" s="2">
        <v>6253.086637580097</v>
      </c>
      <c r="M24" s="2">
        <v>7104.1399999999976</v>
      </c>
      <c r="N24" s="11">
        <v>8217.8845407071058</v>
      </c>
      <c r="O24" s="11">
        <f>IFERROR(VLOOKUP(A24,[1]MUN_MAP!$A:$D,4,0),"")</f>
        <v>10333.60164386</v>
      </c>
    </row>
    <row r="25" spans="1:15">
      <c r="A25" s="17">
        <v>3524204</v>
      </c>
      <c r="B25" s="1" t="s">
        <v>36</v>
      </c>
      <c r="C25" s="1" t="s">
        <v>11</v>
      </c>
      <c r="D25" s="1" t="s">
        <v>12</v>
      </c>
      <c r="E25" s="1" t="s">
        <v>13</v>
      </c>
      <c r="F25" s="2">
        <v>507.57099914619999</v>
      </c>
      <c r="G25" s="2">
        <v>375.7797012332</v>
      </c>
      <c r="H25" s="2">
        <v>528.20624923740002</v>
      </c>
      <c r="I25" s="2">
        <v>680.63279724159997</v>
      </c>
      <c r="J25" s="2">
        <v>644.9353942875</v>
      </c>
      <c r="K25" s="2">
        <v>762.34839630149997</v>
      </c>
      <c r="L25" s="2">
        <v>1096.8779033973999</v>
      </c>
      <c r="M25" s="2">
        <v>1310.5999999999999</v>
      </c>
      <c r="N25" s="11">
        <v>1158.5307791233063</v>
      </c>
      <c r="O25" s="11">
        <f>IFERROR(VLOOKUP(A25,[1]MUN_MAP!$A:$D,4,0),"")</f>
        <v>766.6574228500001</v>
      </c>
    </row>
    <row r="26" spans="1:15">
      <c r="A26" s="17">
        <v>3116159</v>
      </c>
      <c r="B26" s="1" t="s">
        <v>37</v>
      </c>
      <c r="C26" s="1" t="s">
        <v>15</v>
      </c>
      <c r="D26" s="1" t="s">
        <v>16</v>
      </c>
      <c r="E26" s="1" t="s">
        <v>13</v>
      </c>
      <c r="F26" s="2">
        <v>472.785400391</v>
      </c>
      <c r="G26" s="2">
        <v>472.785400391</v>
      </c>
      <c r="H26" s="2">
        <v>620.67785263094993</v>
      </c>
      <c r="I26" s="2">
        <v>768.57030487089992</v>
      </c>
      <c r="J26" s="2">
        <v>615.08820343050002</v>
      </c>
      <c r="K26" s="2">
        <v>768.57030487089992</v>
      </c>
      <c r="L26" s="2">
        <v>858.73194541989994</v>
      </c>
      <c r="M26" s="2">
        <v>565.01</v>
      </c>
      <c r="N26" s="11">
        <v>564.14306926727295</v>
      </c>
      <c r="O26" s="11">
        <f>IFERROR(VLOOKUP(A26,[1]MUN_MAP!$A:$D,4,0),"")</f>
        <v>174.01760482000003</v>
      </c>
    </row>
    <row r="27" spans="1:15">
      <c r="A27" s="17">
        <v>3148103</v>
      </c>
      <c r="B27" s="1" t="s">
        <v>38</v>
      </c>
      <c r="C27" s="1" t="s">
        <v>15</v>
      </c>
      <c r="D27" s="1" t="s">
        <v>16</v>
      </c>
      <c r="E27" s="1" t="s">
        <v>13</v>
      </c>
      <c r="F27" s="2">
        <v>450.17699432450001</v>
      </c>
      <c r="G27" s="2">
        <v>450.17699432450001</v>
      </c>
      <c r="H27" s="2">
        <v>970.12063789440003</v>
      </c>
      <c r="I27" s="2">
        <v>1490.0642814643002</v>
      </c>
      <c r="J27" s="2">
        <v>2396.0512809757006</v>
      </c>
      <c r="K27" s="2">
        <v>3686.8178768160005</v>
      </c>
      <c r="L27" s="2">
        <v>4915.7411952367002</v>
      </c>
      <c r="M27" s="2">
        <v>5331.12</v>
      </c>
      <c r="N27" s="11">
        <v>5215.6452087052166</v>
      </c>
      <c r="O27" s="11">
        <f>IFERROR(VLOOKUP(A27,[1]MUN_MAP!$A:$D,4,0),"")</f>
        <v>5524.4234580200018</v>
      </c>
    </row>
    <row r="28" spans="1:15">
      <c r="A28" s="17">
        <v>3143500</v>
      </c>
      <c r="B28" s="1" t="s">
        <v>39</v>
      </c>
      <c r="C28" s="1" t="s">
        <v>15</v>
      </c>
      <c r="D28" s="1" t="s">
        <v>16</v>
      </c>
      <c r="E28" s="1" t="s">
        <v>13</v>
      </c>
      <c r="F28" s="2">
        <v>443.65779876750003</v>
      </c>
      <c r="G28" s="2">
        <v>867.95640182559998</v>
      </c>
      <c r="H28" s="2">
        <v>1150.69514846835</v>
      </c>
      <c r="I28" s="2">
        <v>1433.4338951110999</v>
      </c>
      <c r="J28" s="2">
        <v>2233.2287902832004</v>
      </c>
      <c r="K28" s="2">
        <v>2923.7821865081005</v>
      </c>
      <c r="L28" s="2">
        <v>3864.7808050475996</v>
      </c>
      <c r="M28" s="2">
        <v>3956.5699999999997</v>
      </c>
      <c r="N28" s="11">
        <v>3908.192377269268</v>
      </c>
      <c r="O28" s="11">
        <f>IFERROR(VLOOKUP(A28,[1]MUN_MAP!$A:$D,4,0),"")</f>
        <v>5207.4728829299993</v>
      </c>
    </row>
    <row r="29" spans="1:15">
      <c r="A29" s="17">
        <v>5204003</v>
      </c>
      <c r="B29" s="1" t="s">
        <v>40</v>
      </c>
      <c r="C29" s="1" t="s">
        <v>41</v>
      </c>
      <c r="D29" s="1" t="s">
        <v>42</v>
      </c>
      <c r="E29" s="1" t="s">
        <v>43</v>
      </c>
      <c r="F29" s="2">
        <v>439.76189422699997</v>
      </c>
      <c r="G29" s="2">
        <v>869.8607864385001</v>
      </c>
      <c r="H29" s="2">
        <v>1105.0217857366001</v>
      </c>
      <c r="I29" s="2">
        <v>1340.1827850346999</v>
      </c>
      <c r="J29" s="2">
        <v>1967.0673866273</v>
      </c>
      <c r="K29" s="2">
        <v>2296.7140846252</v>
      </c>
      <c r="L29" s="2">
        <v>4038.5253228959014</v>
      </c>
      <c r="M29" s="2">
        <v>4704.0999999999995</v>
      </c>
      <c r="N29" s="11">
        <v>4644.3956906720996</v>
      </c>
      <c r="O29" s="11">
        <f>IFERROR(VLOOKUP(A29,[1]MUN_MAP!$A:$D,4,0),"")</f>
        <v>4722.0980978500011</v>
      </c>
    </row>
    <row r="30" spans="1:15">
      <c r="A30" s="17">
        <v>3111507</v>
      </c>
      <c r="B30" s="1" t="s">
        <v>44</v>
      </c>
      <c r="C30" s="1" t="s">
        <v>15</v>
      </c>
      <c r="D30" s="1" t="s">
        <v>16</v>
      </c>
      <c r="E30" s="1" t="s">
        <v>13</v>
      </c>
      <c r="F30" s="2">
        <v>360.78259658839994</v>
      </c>
      <c r="G30" s="2">
        <v>383.30819702179997</v>
      </c>
      <c r="H30" s="2">
        <v>1564.5733432774505</v>
      </c>
      <c r="I30" s="2">
        <v>2745.838489533101</v>
      </c>
      <c r="J30" s="2">
        <v>3075.2831916816008</v>
      </c>
      <c r="K30" s="2">
        <v>3314.3220930107004</v>
      </c>
      <c r="L30" s="2">
        <v>4729.1864796963009</v>
      </c>
      <c r="M30" s="2">
        <v>5071.7199999999993</v>
      </c>
      <c r="N30" s="11">
        <v>5031.9034700645134</v>
      </c>
      <c r="O30" s="11">
        <f>IFERROR(VLOOKUP(A30,[1]MUN_MAP!$A:$D,4,0),"")</f>
        <v>5955.9511318100012</v>
      </c>
    </row>
    <row r="31" spans="1:15">
      <c r="A31" s="17">
        <v>3126109</v>
      </c>
      <c r="B31" s="1" t="s">
        <v>45</v>
      </c>
      <c r="C31" s="1" t="s">
        <v>15</v>
      </c>
      <c r="D31" s="1" t="s">
        <v>16</v>
      </c>
      <c r="E31" s="1" t="s">
        <v>13</v>
      </c>
      <c r="F31" s="2">
        <v>333.99209594709998</v>
      </c>
      <c r="G31" s="2">
        <v>448.02439498880005</v>
      </c>
      <c r="H31" s="2">
        <v>493.71974563580005</v>
      </c>
      <c r="I31" s="2">
        <v>539.41509628280005</v>
      </c>
      <c r="J31" s="2">
        <v>508.02959442120004</v>
      </c>
      <c r="K31" s="2">
        <v>453.32079315170006</v>
      </c>
      <c r="L31" s="2">
        <v>1622.3837493361996</v>
      </c>
      <c r="M31" s="2">
        <v>2419.2000000000007</v>
      </c>
      <c r="N31" s="11">
        <v>2521.0195989608765</v>
      </c>
      <c r="O31" s="11">
        <f>IFERROR(VLOOKUP(A31,[1]MUN_MAP!$A:$D,4,0),"")</f>
        <v>2816.9170850200007</v>
      </c>
    </row>
    <row r="32" spans="1:15">
      <c r="A32" s="17">
        <v>3507902</v>
      </c>
      <c r="B32" s="1" t="s">
        <v>46</v>
      </c>
      <c r="C32" s="1" t="s">
        <v>11</v>
      </c>
      <c r="D32" s="1" t="s">
        <v>12</v>
      </c>
      <c r="E32" s="1" t="s">
        <v>13</v>
      </c>
      <c r="F32" s="2">
        <v>330.00730514540004</v>
      </c>
      <c r="G32" s="2">
        <v>257.04370498649996</v>
      </c>
      <c r="H32" s="2">
        <v>128.52185249324998</v>
      </c>
      <c r="I32" s="2">
        <v>-2.8421709430404007E-14</v>
      </c>
      <c r="M32" s="2">
        <v>506.53</v>
      </c>
      <c r="N32" s="11">
        <v>827.43463861942291</v>
      </c>
      <c r="O32" s="11">
        <f>IFERROR(VLOOKUP(A32,[1]MUN_MAP!$A:$D,4,0),"")</f>
        <v>907.32460118999984</v>
      </c>
    </row>
    <row r="33" spans="1:15">
      <c r="A33" s="17">
        <v>3151602</v>
      </c>
      <c r="B33" s="1" t="s">
        <v>47</v>
      </c>
      <c r="C33" s="1" t="s">
        <v>15</v>
      </c>
      <c r="D33" s="1" t="s">
        <v>16</v>
      </c>
      <c r="E33" s="1" t="s">
        <v>13</v>
      </c>
      <c r="F33" s="2">
        <v>328.40540313759999</v>
      </c>
      <c r="G33" s="2">
        <v>902.56481170740005</v>
      </c>
      <c r="H33" s="2">
        <v>1217.6317071923502</v>
      </c>
      <c r="I33" s="2">
        <v>1532.6986026773002</v>
      </c>
      <c r="J33" s="2">
        <v>2901.7143039712996</v>
      </c>
      <c r="K33" s="2">
        <v>1802.9373130808003</v>
      </c>
      <c r="L33" s="2">
        <v>3892.5961975147998</v>
      </c>
      <c r="M33" s="2">
        <v>3338.79</v>
      </c>
      <c r="N33" s="11">
        <v>3678.52509688586</v>
      </c>
      <c r="O33" s="11">
        <f>IFERROR(VLOOKUP(A33,[1]MUN_MAP!$A:$D,4,0),"")</f>
        <v>4770.9435426900018</v>
      </c>
    </row>
    <row r="34" spans="1:15">
      <c r="A34" s="17">
        <v>3536604</v>
      </c>
      <c r="B34" s="1" t="s">
        <v>48</v>
      </c>
      <c r="C34" s="1" t="s">
        <v>11</v>
      </c>
      <c r="D34" s="1" t="s">
        <v>12</v>
      </c>
      <c r="E34" s="1" t="s">
        <v>13</v>
      </c>
      <c r="F34" s="2">
        <v>284.31079864510002</v>
      </c>
      <c r="G34" s="2">
        <v>495.18210220349999</v>
      </c>
      <c r="H34" s="2">
        <v>465.77554893505004</v>
      </c>
      <c r="I34" s="2">
        <v>436.36899566660003</v>
      </c>
      <c r="J34" s="2">
        <v>561.03739547739997</v>
      </c>
      <c r="K34" s="2">
        <v>492.84339523329993</v>
      </c>
      <c r="L34" s="2">
        <v>721.49840785420008</v>
      </c>
      <c r="M34" s="2">
        <v>595.57999999999993</v>
      </c>
      <c r="N34" s="11">
        <v>595.13201713562012</v>
      </c>
      <c r="O34" s="11">
        <f>IFERROR(VLOOKUP(A34,[1]MUN_MAP!$A:$D,4,0),"")</f>
        <v>681.82028223999998</v>
      </c>
    </row>
    <row r="35" spans="1:15">
      <c r="A35" s="17">
        <v>2907202</v>
      </c>
      <c r="B35" s="1" t="s">
        <v>49</v>
      </c>
      <c r="C35" s="1" t="s">
        <v>19</v>
      </c>
      <c r="D35" s="1" t="s">
        <v>20</v>
      </c>
      <c r="E35" s="1" t="s">
        <v>21</v>
      </c>
      <c r="F35" s="2">
        <v>283.55120468129996</v>
      </c>
      <c r="G35" s="2">
        <v>392.65821075449998</v>
      </c>
      <c r="H35" s="2">
        <v>375.07480812074994</v>
      </c>
      <c r="I35" s="2">
        <v>357.49140548699995</v>
      </c>
      <c r="J35" s="2">
        <v>283.55120468129996</v>
      </c>
      <c r="K35" s="2">
        <v>283.55120468129996</v>
      </c>
      <c r="L35" s="2">
        <v>283.55438427160004</v>
      </c>
      <c r="M35" s="2">
        <v>326.78999999999996</v>
      </c>
      <c r="N35" s="11">
        <v>287.62199783325195</v>
      </c>
      <c r="O35" s="11">
        <f>IFERROR(VLOOKUP(A35,[1]MUN_MAP!$A:$D,4,0),"")</f>
        <v>178.68765918</v>
      </c>
    </row>
    <row r="36" spans="1:15">
      <c r="A36" s="17">
        <v>5104609</v>
      </c>
      <c r="B36" s="1" t="s">
        <v>50</v>
      </c>
      <c r="C36" s="1" t="s">
        <v>51</v>
      </c>
      <c r="D36" s="1" t="s">
        <v>52</v>
      </c>
      <c r="E36" s="1" t="s">
        <v>43</v>
      </c>
      <c r="F36" s="2">
        <v>277.03381347599998</v>
      </c>
      <c r="G36" s="2">
        <v>277.03381347599998</v>
      </c>
      <c r="H36" s="2">
        <v>442.0009613034</v>
      </c>
      <c r="I36" s="2">
        <v>606.96810913080003</v>
      </c>
      <c r="J36" s="2">
        <v>1042.2509307863997</v>
      </c>
      <c r="K36" s="2">
        <v>1241.2628173834</v>
      </c>
      <c r="L36" s="2">
        <v>1403.8298021441001</v>
      </c>
      <c r="M36" s="2">
        <v>1871.8600000000001</v>
      </c>
      <c r="N36" s="11">
        <v>928.4339847266674</v>
      </c>
      <c r="O36" s="11">
        <f>IFERROR(VLOOKUP(A36,[1]MUN_MAP!$A:$D,4,0),"")</f>
        <v>1710.3178554599999</v>
      </c>
    </row>
    <row r="37" spans="1:15">
      <c r="A37" s="17">
        <v>2921401</v>
      </c>
      <c r="B37" s="1" t="s">
        <v>53</v>
      </c>
      <c r="C37" s="1" t="s">
        <v>19</v>
      </c>
      <c r="D37" s="1" t="s">
        <v>20</v>
      </c>
      <c r="E37" s="1" t="s">
        <v>21</v>
      </c>
      <c r="F37" s="2">
        <v>266.81349945080001</v>
      </c>
      <c r="G37" s="2">
        <v>266.81349945080001</v>
      </c>
      <c r="H37" s="2">
        <v>266.81349945080001</v>
      </c>
      <c r="I37" s="2">
        <v>266.81349945080007</v>
      </c>
      <c r="J37" s="2">
        <v>266.81349945080001</v>
      </c>
      <c r="K37" s="2">
        <v>266.81349945080001</v>
      </c>
      <c r="L37" s="2">
        <v>266.81649170840001</v>
      </c>
      <c r="M37" s="2">
        <v>262.34000000000003</v>
      </c>
      <c r="N37" s="11">
        <v>0</v>
      </c>
      <c r="O37" s="11" t="str">
        <f>IFERROR(VLOOKUP(A37,[1]MUN_MAP!$A:$D,4,0),"")</f>
        <v/>
      </c>
    </row>
    <row r="38" spans="1:15">
      <c r="A38" s="17">
        <v>5102637</v>
      </c>
      <c r="B38" s="1" t="s">
        <v>54</v>
      </c>
      <c r="C38" s="1" t="s">
        <v>51</v>
      </c>
      <c r="D38" s="1" t="s">
        <v>52</v>
      </c>
      <c r="E38" s="1" t="s">
        <v>43</v>
      </c>
      <c r="F38" s="2">
        <v>237.14689636200001</v>
      </c>
      <c r="G38" s="2">
        <v>1195.8484039310001</v>
      </c>
      <c r="H38" s="2">
        <v>1295.1394042971001</v>
      </c>
      <c r="I38" s="2">
        <v>1394.4304046632001</v>
      </c>
      <c r="J38" s="2">
        <v>2344.2028045656002</v>
      </c>
      <c r="K38" s="2">
        <v>2677.6332015986</v>
      </c>
      <c r="L38" s="2">
        <v>3680.4471742978999</v>
      </c>
      <c r="M38" s="2">
        <v>6144.6500000000015</v>
      </c>
      <c r="N38" s="11">
        <v>5939.758861541748</v>
      </c>
      <c r="O38" s="11">
        <f>IFERROR(VLOOKUP(A38,[1]MUN_MAP!$A:$D,4,0),"")</f>
        <v>5685.3390293099992</v>
      </c>
    </row>
    <row r="39" spans="1:15">
      <c r="A39" s="17">
        <v>3150703</v>
      </c>
      <c r="B39" s="1" t="s">
        <v>55</v>
      </c>
      <c r="C39" s="1" t="s">
        <v>15</v>
      </c>
      <c r="D39" s="1" t="s">
        <v>16</v>
      </c>
      <c r="E39" s="1" t="s">
        <v>13</v>
      </c>
      <c r="F39" s="2">
        <v>232.5532989502</v>
      </c>
      <c r="G39" s="2">
        <v>412.71339797979999</v>
      </c>
      <c r="H39" s="2">
        <v>553.9733486176001</v>
      </c>
      <c r="I39" s="2">
        <v>695.2332992554002</v>
      </c>
      <c r="J39" s="2">
        <v>1517.9777021408001</v>
      </c>
      <c r="K39" s="2">
        <v>1114.3441982269003</v>
      </c>
      <c r="L39" s="2">
        <v>1810.8128699406002</v>
      </c>
      <c r="M39" s="2">
        <v>1686.2800000000002</v>
      </c>
      <c r="N39" s="11">
        <v>1595.4318742752075</v>
      </c>
      <c r="O39" s="11">
        <f>IFERROR(VLOOKUP(A39,[1]MUN_MAP!$A:$D,4,0),"")</f>
        <v>1840.7976330500003</v>
      </c>
    </row>
    <row r="40" spans="1:15">
      <c r="A40" s="17">
        <v>3141108</v>
      </c>
      <c r="B40" s="1" t="s">
        <v>56</v>
      </c>
      <c r="C40" s="1" t="s">
        <v>15</v>
      </c>
      <c r="D40" s="1" t="s">
        <v>16</v>
      </c>
      <c r="E40" s="1" t="s">
        <v>13</v>
      </c>
      <c r="F40" s="2">
        <v>221.9798049927</v>
      </c>
      <c r="G40" s="2">
        <v>221.9798049927</v>
      </c>
      <c r="H40" s="2">
        <v>221.9798049927</v>
      </c>
      <c r="I40" s="2">
        <v>221.9798049927</v>
      </c>
      <c r="J40" s="2">
        <v>247.93660545349999</v>
      </c>
      <c r="K40" s="2">
        <v>221.9798049927</v>
      </c>
      <c r="L40" s="2">
        <v>249.30818046320002</v>
      </c>
      <c r="M40" s="2">
        <v>249.31</v>
      </c>
      <c r="N40" s="11">
        <v>253.11330795288086</v>
      </c>
      <c r="O40" s="11">
        <f>IFERROR(VLOOKUP(A40,[1]MUN_MAP!$A:$D,4,0),"")</f>
        <v>154.05514013000001</v>
      </c>
    </row>
    <row r="41" spans="1:15">
      <c r="A41" s="17">
        <v>5300108</v>
      </c>
      <c r="B41" s="1" t="s">
        <v>57</v>
      </c>
      <c r="C41" s="1" t="s">
        <v>58</v>
      </c>
      <c r="D41" s="1" t="s">
        <v>59</v>
      </c>
      <c r="E41" s="1" t="s">
        <v>43</v>
      </c>
      <c r="F41" s="2">
        <v>207.6151046757</v>
      </c>
      <c r="G41" s="2">
        <v>1400.0679016119</v>
      </c>
      <c r="H41" s="2">
        <v>4016.604085445852</v>
      </c>
      <c r="I41" s="2">
        <v>6633.1402692798038</v>
      </c>
      <c r="J41" s="2">
        <v>8867.7267475139033</v>
      </c>
      <c r="K41" s="2">
        <v>10572.654348374299</v>
      </c>
      <c r="L41" s="2">
        <v>13478.774390462098</v>
      </c>
      <c r="M41" s="2">
        <v>14417.429999999997</v>
      </c>
      <c r="N41" s="11">
        <v>14981.133475659182</v>
      </c>
      <c r="O41" s="11">
        <f>IFERROR(VLOOKUP(A41,[1]MUN_MAP!$A:$D,4,0),"")</f>
        <v>15239.278069329999</v>
      </c>
    </row>
    <row r="42" spans="1:15">
      <c r="A42" s="17">
        <v>2910404</v>
      </c>
      <c r="B42" s="1" t="s">
        <v>60</v>
      </c>
      <c r="C42" s="1" t="s">
        <v>19</v>
      </c>
      <c r="D42" s="1" t="s">
        <v>20</v>
      </c>
      <c r="E42" s="1" t="s">
        <v>21</v>
      </c>
      <c r="F42" s="2">
        <v>197.90729904170001</v>
      </c>
      <c r="G42" s="2">
        <v>170.18489837639999</v>
      </c>
      <c r="H42" s="2">
        <v>184.04609870905003</v>
      </c>
      <c r="I42" s="2">
        <v>197.90729904170007</v>
      </c>
      <c r="J42" s="2">
        <v>197.90729904170001</v>
      </c>
      <c r="K42" s="2">
        <v>197.90729904170001</v>
      </c>
      <c r="L42" s="2">
        <v>282.14999818839999</v>
      </c>
      <c r="M42" s="2">
        <v>376.39</v>
      </c>
      <c r="N42" s="11">
        <v>376.39702796936035</v>
      </c>
      <c r="O42" s="11">
        <f>IFERROR(VLOOKUP(A42,[1]MUN_MAP!$A:$D,4,0),"")</f>
        <v>411.57417673999998</v>
      </c>
    </row>
    <row r="43" spans="1:15">
      <c r="A43" s="17">
        <v>5205059</v>
      </c>
      <c r="B43" s="1" t="s">
        <v>61</v>
      </c>
      <c r="C43" s="1" t="s">
        <v>41</v>
      </c>
      <c r="D43" s="1" t="s">
        <v>42</v>
      </c>
      <c r="E43" s="1" t="s">
        <v>43</v>
      </c>
      <c r="F43" s="2">
        <v>194.48239898690002</v>
      </c>
      <c r="N43" s="11">
        <v>1.160929799079895</v>
      </c>
      <c r="O43" s="11" t="str">
        <f>IFERROR(VLOOKUP(A43,[1]MUN_MAP!$A:$D,4,0),"")</f>
        <v/>
      </c>
    </row>
    <row r="44" spans="1:15">
      <c r="A44" s="17">
        <v>3170750</v>
      </c>
      <c r="B44" s="1" t="s">
        <v>62</v>
      </c>
      <c r="C44" s="1" t="s">
        <v>15</v>
      </c>
      <c r="D44" s="1" t="s">
        <v>16</v>
      </c>
      <c r="E44" s="1" t="s">
        <v>13</v>
      </c>
      <c r="F44" s="2">
        <v>189.94609832809999</v>
      </c>
      <c r="G44" s="2">
        <v>759.84899520830004</v>
      </c>
      <c r="H44" s="2">
        <v>936.63789367654999</v>
      </c>
      <c r="I44" s="2">
        <v>1113.4267921447999</v>
      </c>
      <c r="J44" s="2">
        <v>1265.1188936232998</v>
      </c>
      <c r="K44" s="2">
        <v>1265.1188936232998</v>
      </c>
      <c r="L44" s="2">
        <v>1350.032043083</v>
      </c>
      <c r="M44" s="2">
        <v>1312.1100000000001</v>
      </c>
      <c r="N44" s="11">
        <v>1405.9622988663614</v>
      </c>
      <c r="O44" s="11">
        <f>IFERROR(VLOOKUP(A44,[1]MUN_MAP!$A:$D,4,0),"")</f>
        <v>1294.57029055</v>
      </c>
    </row>
    <row r="45" spans="1:15">
      <c r="A45" s="17">
        <v>3510807</v>
      </c>
      <c r="B45" s="1" t="s">
        <v>63</v>
      </c>
      <c r="C45" s="1" t="s">
        <v>11</v>
      </c>
      <c r="D45" s="1" t="s">
        <v>12</v>
      </c>
      <c r="E45" s="1" t="s">
        <v>13</v>
      </c>
      <c r="F45" s="2">
        <v>166.26179885880001</v>
      </c>
      <c r="G45" s="2">
        <v>1199.9782066352</v>
      </c>
      <c r="H45" s="2">
        <v>3944.054810525201</v>
      </c>
      <c r="I45" s="2">
        <v>6688.131414415202</v>
      </c>
      <c r="J45" s="2">
        <v>8202.3554258364002</v>
      </c>
      <c r="K45" s="2">
        <v>8970.3948230760016</v>
      </c>
      <c r="L45" s="2">
        <v>12141.478875791699</v>
      </c>
      <c r="M45" s="2">
        <v>12798.900000000003</v>
      </c>
      <c r="N45" s="11">
        <v>13513.454600532263</v>
      </c>
      <c r="O45" s="11">
        <f>IFERROR(VLOOKUP(A45,[1]MUN_MAP!$A:$D,4,0),"")</f>
        <v>14834.055854479981</v>
      </c>
    </row>
    <row r="46" spans="1:15">
      <c r="A46" s="17">
        <v>3136306</v>
      </c>
      <c r="B46" s="1" t="s">
        <v>64</v>
      </c>
      <c r="C46" s="1" t="s">
        <v>15</v>
      </c>
      <c r="D46" s="1" t="s">
        <v>16</v>
      </c>
      <c r="E46" s="1" t="s">
        <v>13</v>
      </c>
      <c r="F46" s="2">
        <v>156.74950408929999</v>
      </c>
      <c r="G46" s="2">
        <v>1061.1321029661999</v>
      </c>
      <c r="H46" s="2">
        <v>1901.1920537953499</v>
      </c>
      <c r="I46" s="2">
        <v>2741.2520046244999</v>
      </c>
      <c r="J46" s="2">
        <v>3223.0084037791007</v>
      </c>
      <c r="K46" s="2">
        <v>3950.4013023391008</v>
      </c>
      <c r="L46" s="2">
        <v>11381.964358621697</v>
      </c>
      <c r="M46" s="2">
        <v>14052.42</v>
      </c>
      <c r="N46" s="11">
        <v>15843.157184504904</v>
      </c>
      <c r="O46" s="11">
        <f>IFERROR(VLOOKUP(A46,[1]MUN_MAP!$A:$D,4,0),"")</f>
        <v>20675.021483330005</v>
      </c>
    </row>
    <row r="47" spans="1:15">
      <c r="A47" s="17">
        <v>3135209</v>
      </c>
      <c r="B47" s="1" t="s">
        <v>65</v>
      </c>
      <c r="C47" s="1" t="s">
        <v>15</v>
      </c>
      <c r="D47" s="1" t="s">
        <v>16</v>
      </c>
      <c r="E47" s="1" t="s">
        <v>13</v>
      </c>
      <c r="F47" s="2">
        <v>152.88229751580002</v>
      </c>
      <c r="G47" s="2">
        <v>1183.1592941286999</v>
      </c>
      <c r="H47" s="2">
        <v>893.1632957459999</v>
      </c>
      <c r="I47" s="2">
        <v>603.16729736330012</v>
      </c>
      <c r="J47" s="2">
        <v>614.49839782719994</v>
      </c>
      <c r="K47" s="2">
        <v>614.49839782719994</v>
      </c>
      <c r="L47" s="2">
        <v>806.26941916340002</v>
      </c>
      <c r="M47" s="2">
        <v>832.49000000000012</v>
      </c>
      <c r="N47" s="11">
        <v>657.85134601593018</v>
      </c>
      <c r="O47" s="11">
        <f>IFERROR(VLOOKUP(A47,[1]MUN_MAP!$A:$D,4,0),"")</f>
        <v>606.73458481</v>
      </c>
    </row>
    <row r="48" spans="1:15">
      <c r="A48" s="17">
        <v>3554409</v>
      </c>
      <c r="B48" s="1" t="s">
        <v>66</v>
      </c>
      <c r="C48" s="1" t="s">
        <v>11</v>
      </c>
      <c r="D48" s="1" t="s">
        <v>12</v>
      </c>
      <c r="E48" s="1" t="s">
        <v>13</v>
      </c>
      <c r="F48" s="2">
        <v>148.2611007687</v>
      </c>
      <c r="G48" s="2">
        <v>346.70460128709999</v>
      </c>
      <c r="H48" s="2">
        <v>348.78895378039999</v>
      </c>
      <c r="I48" s="2">
        <v>350.87330627369994</v>
      </c>
      <c r="J48" s="2">
        <v>233.165603637</v>
      </c>
      <c r="K48" s="2">
        <v>233.165603637</v>
      </c>
      <c r="L48" s="2">
        <v>355.80335038139998</v>
      </c>
      <c r="M48" s="2">
        <v>352.99</v>
      </c>
      <c r="N48" s="11">
        <v>352.52519226074219</v>
      </c>
      <c r="O48" s="11">
        <f>IFERROR(VLOOKUP(A48,[1]MUN_MAP!$A:$D,4,0),"")</f>
        <v>317.33882598999998</v>
      </c>
    </row>
    <row r="49" spans="1:15">
      <c r="A49" s="17">
        <v>3538808</v>
      </c>
      <c r="B49" s="1" t="s">
        <v>67</v>
      </c>
      <c r="C49" s="1" t="s">
        <v>11</v>
      </c>
      <c r="D49" s="1" t="s">
        <v>12</v>
      </c>
      <c r="E49" s="1" t="s">
        <v>13</v>
      </c>
      <c r="F49" s="2">
        <v>146.436401367</v>
      </c>
      <c r="G49" s="2">
        <v>214.893104553</v>
      </c>
      <c r="H49" s="2">
        <v>660.20260334005013</v>
      </c>
      <c r="I49" s="2">
        <v>1105.5121021271002</v>
      </c>
      <c r="J49" s="2">
        <v>1212.8404083251999</v>
      </c>
      <c r="K49" s="2">
        <v>1599.6419105530003</v>
      </c>
      <c r="L49" s="2">
        <v>2507.1933747070002</v>
      </c>
      <c r="M49" s="2">
        <v>2384.4399999999996</v>
      </c>
      <c r="N49" s="11">
        <v>2921.4660492539406</v>
      </c>
      <c r="O49" s="11">
        <f>IFERROR(VLOOKUP(A49,[1]MUN_MAP!$A:$D,4,0),"")</f>
        <v>2825.8626244699999</v>
      </c>
    </row>
    <row r="50" spans="1:15">
      <c r="A50" s="17">
        <v>3171030</v>
      </c>
      <c r="B50" s="1" t="s">
        <v>68</v>
      </c>
      <c r="C50" s="1" t="s">
        <v>15</v>
      </c>
      <c r="D50" s="1" t="s">
        <v>16</v>
      </c>
      <c r="E50" s="1" t="s">
        <v>13</v>
      </c>
      <c r="F50" s="2">
        <v>134.6884002685</v>
      </c>
      <c r="G50" s="2">
        <v>1756.0177860262004</v>
      </c>
      <c r="H50" s="2">
        <v>1643.8497867585502</v>
      </c>
      <c r="I50" s="2">
        <v>1531.6817874909002</v>
      </c>
      <c r="J50" s="2">
        <v>884.82069206239998</v>
      </c>
      <c r="K50" s="2">
        <v>1396.4587898256002</v>
      </c>
      <c r="L50" s="2">
        <v>1689.9848561407002</v>
      </c>
      <c r="M50" s="2">
        <v>1743.23</v>
      </c>
      <c r="N50" s="11">
        <v>1279.4137035515159</v>
      </c>
      <c r="O50" s="11">
        <f>IFERROR(VLOOKUP(A50,[1]MUN_MAP!$A:$D,4,0),"")</f>
        <v>610.66499177000003</v>
      </c>
    </row>
    <row r="51" spans="1:15">
      <c r="A51" s="17">
        <v>3539509</v>
      </c>
      <c r="B51" s="1" t="s">
        <v>69</v>
      </c>
      <c r="C51" s="1" t="s">
        <v>11</v>
      </c>
      <c r="D51" s="1" t="s">
        <v>12</v>
      </c>
      <c r="E51" s="1" t="s">
        <v>13</v>
      </c>
      <c r="F51" s="2">
        <v>133.89789962769999</v>
      </c>
      <c r="L51" s="2">
        <v>98.760323514800007</v>
      </c>
      <c r="M51" s="2">
        <v>101.71000000000001</v>
      </c>
      <c r="N51" s="11">
        <v>101.71243667602539</v>
      </c>
      <c r="O51" s="11">
        <f>IFERROR(VLOOKUP(A51,[1]MUN_MAP!$A:$D,4,0),"")</f>
        <v>101.71243827000001</v>
      </c>
    </row>
    <row r="52" spans="1:15">
      <c r="A52" s="17">
        <v>3112703</v>
      </c>
      <c r="B52" s="1" t="s">
        <v>70</v>
      </c>
      <c r="C52" s="1" t="s">
        <v>15</v>
      </c>
      <c r="D52" s="1" t="s">
        <v>16</v>
      </c>
      <c r="E52" s="1" t="s">
        <v>13</v>
      </c>
      <c r="F52" s="2">
        <v>130.94239807129998</v>
      </c>
      <c r="G52" s="2">
        <v>381.50869369510002</v>
      </c>
      <c r="H52" s="2">
        <v>527.82259559634997</v>
      </c>
      <c r="I52" s="2">
        <v>674.13649749759998</v>
      </c>
      <c r="J52" s="2">
        <v>636.3757991791</v>
      </c>
      <c r="K52" s="2">
        <v>816.34879875180002</v>
      </c>
      <c r="L52" s="2">
        <v>1010.2630289221</v>
      </c>
      <c r="M52" s="2">
        <v>988.17</v>
      </c>
      <c r="N52" s="11">
        <v>753.88593196868896</v>
      </c>
      <c r="O52" s="11">
        <f>IFERROR(VLOOKUP(A52,[1]MUN_MAP!$A:$D,4,0),"")</f>
        <v>633.31483919000004</v>
      </c>
    </row>
    <row r="53" spans="1:15">
      <c r="A53" s="17">
        <v>3522406</v>
      </c>
      <c r="B53" s="1" t="s">
        <v>71</v>
      </c>
      <c r="C53" s="1" t="s">
        <v>11</v>
      </c>
      <c r="D53" s="1" t="s">
        <v>12</v>
      </c>
      <c r="E53" s="1" t="s">
        <v>13</v>
      </c>
      <c r="F53" s="2">
        <v>126.92510223399999</v>
      </c>
      <c r="G53" s="2">
        <v>1014.1590042119999</v>
      </c>
      <c r="H53" s="2">
        <v>2413.1667394645501</v>
      </c>
      <c r="I53" s="2">
        <v>3812.1744747171001</v>
      </c>
      <c r="J53" s="2">
        <v>4800.1374797831977</v>
      </c>
      <c r="K53" s="2">
        <v>7425.0160694131991</v>
      </c>
      <c r="L53" s="2">
        <v>11946.896429964598</v>
      </c>
      <c r="M53" s="2">
        <v>12283.729999999996</v>
      </c>
      <c r="N53" s="11">
        <v>14148.79475733807</v>
      </c>
      <c r="O53" s="11">
        <f>IFERROR(VLOOKUP(A53,[1]MUN_MAP!$A:$D,4,0),"")</f>
        <v>14009.631388309997</v>
      </c>
    </row>
    <row r="54" spans="1:15">
      <c r="A54" s="17">
        <v>5218052</v>
      </c>
      <c r="B54" s="1" t="s">
        <v>72</v>
      </c>
      <c r="C54" s="1" t="s">
        <v>41</v>
      </c>
      <c r="D54" s="1" t="s">
        <v>42</v>
      </c>
      <c r="E54" s="1" t="s">
        <v>43</v>
      </c>
      <c r="F54" s="2">
        <v>126.42590332</v>
      </c>
      <c r="G54" s="2">
        <v>116.008399963</v>
      </c>
      <c r="H54" s="2">
        <v>93.333950042550001</v>
      </c>
      <c r="I54" s="2">
        <v>70.659500122100013</v>
      </c>
      <c r="J54" s="2">
        <v>71.211898803699995</v>
      </c>
      <c r="K54" s="2">
        <v>71.211898803699995</v>
      </c>
      <c r="L54" s="2">
        <v>70.570754335700002</v>
      </c>
      <c r="M54" s="2">
        <v>785.46</v>
      </c>
      <c r="N54" s="11">
        <v>785.33319806493819</v>
      </c>
      <c r="O54" s="11">
        <f>IFERROR(VLOOKUP(A54,[1]MUN_MAP!$A:$D,4,0),"")</f>
        <v>736.27017978000003</v>
      </c>
    </row>
    <row r="55" spans="1:15">
      <c r="A55" s="17">
        <v>3524303</v>
      </c>
      <c r="B55" s="1" t="s">
        <v>73</v>
      </c>
      <c r="C55" s="1" t="s">
        <v>11</v>
      </c>
      <c r="D55" s="1" t="s">
        <v>12</v>
      </c>
      <c r="E55" s="1" t="s">
        <v>13</v>
      </c>
      <c r="F55" s="2">
        <v>123.52069854699999</v>
      </c>
      <c r="G55" s="2">
        <v>126.86849975600001</v>
      </c>
      <c r="H55" s="2">
        <v>91.040100097749999</v>
      </c>
      <c r="I55" s="2">
        <v>55.211700439500007</v>
      </c>
      <c r="J55" s="2">
        <v>129.91449737549999</v>
      </c>
      <c r="K55" s="2">
        <v>341.69479942320004</v>
      </c>
      <c r="L55" s="2">
        <v>472.1759235431</v>
      </c>
      <c r="M55" s="2">
        <v>450.94</v>
      </c>
      <c r="N55" s="11">
        <v>366.60937261581421</v>
      </c>
      <c r="O55" s="11">
        <f>IFERROR(VLOOKUP(A55,[1]MUN_MAP!$A:$D,4,0),"")</f>
        <v>519.57500170000003</v>
      </c>
    </row>
    <row r="56" spans="1:15">
      <c r="A56" s="17">
        <v>3127107</v>
      </c>
      <c r="B56" s="1" t="s">
        <v>74</v>
      </c>
      <c r="C56" s="1" t="s">
        <v>15</v>
      </c>
      <c r="D56" s="1" t="s">
        <v>16</v>
      </c>
      <c r="E56" s="1" t="s">
        <v>13</v>
      </c>
      <c r="F56" s="2">
        <v>123.473098755</v>
      </c>
      <c r="G56" s="2">
        <v>449.47360229469996</v>
      </c>
      <c r="H56" s="2">
        <v>451.96685218800002</v>
      </c>
      <c r="I56" s="2">
        <v>454.46010208130008</v>
      </c>
      <c r="J56" s="2">
        <v>957.78670120260006</v>
      </c>
      <c r="K56" s="2">
        <v>690.58860015870005</v>
      </c>
      <c r="L56" s="2">
        <v>1334.2794140881003</v>
      </c>
      <c r="M56" s="2">
        <v>789.87000000000012</v>
      </c>
      <c r="N56" s="11">
        <v>863.41011810302734</v>
      </c>
      <c r="O56" s="11">
        <f>IFERROR(VLOOKUP(A56,[1]MUN_MAP!$A:$D,4,0),"")</f>
        <v>1040.6491985499999</v>
      </c>
    </row>
    <row r="57" spans="1:15">
      <c r="A57" s="17">
        <v>2907103</v>
      </c>
      <c r="B57" s="1" t="s">
        <v>75</v>
      </c>
      <c r="C57" s="1" t="s">
        <v>19</v>
      </c>
      <c r="D57" s="1" t="s">
        <v>20</v>
      </c>
      <c r="E57" s="1" t="s">
        <v>21</v>
      </c>
      <c r="F57" s="2">
        <v>119.87220191949999</v>
      </c>
      <c r="G57" s="2">
        <v>119.87220191949999</v>
      </c>
      <c r="H57" s="2">
        <v>200.90265083324999</v>
      </c>
      <c r="I57" s="2">
        <v>281.93309974700003</v>
      </c>
      <c r="J57" s="2">
        <v>251.07279968289998</v>
      </c>
      <c r="K57" s="2">
        <v>251.07279968289998</v>
      </c>
      <c r="L57" s="2">
        <v>283.08652442580001</v>
      </c>
      <c r="M57" s="2">
        <v>279.02999999999997</v>
      </c>
      <c r="N57" s="11">
        <v>279.02994918823242</v>
      </c>
      <c r="O57" s="11">
        <f>IFERROR(VLOOKUP(A57,[1]MUN_MAP!$A:$D,4,0),"")</f>
        <v>416.92319845999998</v>
      </c>
    </row>
    <row r="58" spans="1:15">
      <c r="A58" s="17">
        <v>3135050</v>
      </c>
      <c r="B58" s="1" t="s">
        <v>76</v>
      </c>
      <c r="C58" s="1" t="s">
        <v>15</v>
      </c>
      <c r="D58" s="1" t="s">
        <v>16</v>
      </c>
      <c r="E58" s="1" t="s">
        <v>13</v>
      </c>
      <c r="F58" s="2">
        <v>118.0811004639</v>
      </c>
      <c r="G58" s="2">
        <v>426.73790168759996</v>
      </c>
      <c r="H58" s="2">
        <v>603.83884716029991</v>
      </c>
      <c r="I58" s="2">
        <v>780.93979263299991</v>
      </c>
      <c r="J58" s="2">
        <v>572.31249427789999</v>
      </c>
      <c r="K58" s="2">
        <v>8450.3008918739997</v>
      </c>
      <c r="L58" s="2">
        <v>11608.74473570699</v>
      </c>
      <c r="M58" s="2">
        <v>11678.859999999999</v>
      </c>
      <c r="N58" s="11">
        <v>11667.073692262173</v>
      </c>
      <c r="O58" s="11">
        <f>IFERROR(VLOOKUP(A58,[1]MUN_MAP!$A:$D,4,0),"")</f>
        <v>12269.296721530001</v>
      </c>
    </row>
    <row r="59" spans="1:15">
      <c r="A59" s="17">
        <v>3156403</v>
      </c>
      <c r="B59" s="1" t="s">
        <v>77</v>
      </c>
      <c r="C59" s="1" t="s">
        <v>15</v>
      </c>
      <c r="D59" s="1" t="s">
        <v>16</v>
      </c>
      <c r="E59" s="1" t="s">
        <v>13</v>
      </c>
      <c r="F59" s="2">
        <v>108.307098389</v>
      </c>
      <c r="G59" s="2">
        <v>1378.0958976750999</v>
      </c>
      <c r="H59" s="2">
        <v>2265.9612913138003</v>
      </c>
      <c r="I59" s="2">
        <v>3153.8266849525007</v>
      </c>
      <c r="J59" s="2">
        <v>3901.4340858473001</v>
      </c>
      <c r="K59" s="2">
        <v>4929.8609809889003</v>
      </c>
      <c r="L59" s="2">
        <v>5385.0325499383998</v>
      </c>
      <c r="M59" s="2">
        <v>6029.8499999999985</v>
      </c>
      <c r="N59" s="11">
        <v>6093.5251561030746</v>
      </c>
      <c r="O59" s="11">
        <f>IFERROR(VLOOKUP(A59,[1]MUN_MAP!$A:$D,4,0),"")</f>
        <v>5538.3112745599983</v>
      </c>
    </row>
    <row r="60" spans="1:15">
      <c r="A60" s="17">
        <v>3153400</v>
      </c>
      <c r="B60" s="1" t="s">
        <v>78</v>
      </c>
      <c r="C60" s="1" t="s">
        <v>15</v>
      </c>
      <c r="D60" s="1" t="s">
        <v>16</v>
      </c>
      <c r="E60" s="1" t="s">
        <v>13</v>
      </c>
      <c r="F60" s="2">
        <v>107.683700562</v>
      </c>
      <c r="G60" s="2">
        <v>719.51360702599993</v>
      </c>
      <c r="H60" s="2">
        <v>1782.1630582818495</v>
      </c>
      <c r="I60" s="2">
        <v>2844.812509537699</v>
      </c>
      <c r="J60" s="2">
        <v>3431.1651191725996</v>
      </c>
      <c r="K60" s="2">
        <v>3928.1624126444999</v>
      </c>
      <c r="L60" s="2">
        <v>4426.1248081027998</v>
      </c>
      <c r="M60" s="2">
        <v>4700.46</v>
      </c>
      <c r="N60" s="11">
        <v>4738.4076729035005</v>
      </c>
      <c r="O60" s="11">
        <f>IFERROR(VLOOKUP(A60,[1]MUN_MAP!$A:$D,4,0),"")</f>
        <v>5194.3137803300024</v>
      </c>
    </row>
    <row r="61" spans="1:15">
      <c r="A61" s="17">
        <v>3161700</v>
      </c>
      <c r="B61" s="1" t="s">
        <v>79</v>
      </c>
      <c r="C61" s="1" t="s">
        <v>15</v>
      </c>
      <c r="D61" s="1" t="s">
        <v>16</v>
      </c>
      <c r="E61" s="1" t="s">
        <v>13</v>
      </c>
      <c r="F61" s="2">
        <v>107.485801697</v>
      </c>
      <c r="G61" s="2">
        <v>213.260498047</v>
      </c>
      <c r="H61" s="2">
        <v>354.82049942025003</v>
      </c>
      <c r="I61" s="2">
        <v>496.38050079350006</v>
      </c>
      <c r="J61" s="2">
        <v>723.67349624610006</v>
      </c>
      <c r="K61" s="2">
        <v>690.2468948362</v>
      </c>
      <c r="L61" s="2">
        <v>797.92761590329997</v>
      </c>
      <c r="M61" s="2">
        <v>739.42000000000007</v>
      </c>
      <c r="N61" s="11">
        <v>766.47791916131973</v>
      </c>
      <c r="O61" s="11">
        <f>IFERROR(VLOOKUP(A61,[1]MUN_MAP!$A:$D,4,0),"")</f>
        <v>458.68283677000005</v>
      </c>
    </row>
    <row r="62" spans="1:15">
      <c r="A62" s="17">
        <v>2903904</v>
      </c>
      <c r="B62" s="1" t="s">
        <v>80</v>
      </c>
      <c r="C62" s="1" t="s">
        <v>19</v>
      </c>
      <c r="D62" s="1" t="s">
        <v>20</v>
      </c>
      <c r="E62" s="1" t="s">
        <v>21</v>
      </c>
      <c r="F62" s="2">
        <v>107.225997925</v>
      </c>
      <c r="G62" s="2">
        <v>107.225997925</v>
      </c>
      <c r="H62" s="2">
        <v>293.41815185564997</v>
      </c>
      <c r="I62" s="2">
        <v>479.61030578629999</v>
      </c>
      <c r="J62" s="2">
        <v>585.02320480360004</v>
      </c>
      <c r="K62" s="2">
        <v>479.61030578629999</v>
      </c>
      <c r="L62" s="2">
        <v>583.89813994349993</v>
      </c>
      <c r="M62" s="2">
        <v>640.66</v>
      </c>
      <c r="N62" s="11">
        <v>632.67507475614548</v>
      </c>
      <c r="O62" s="11">
        <f>IFERROR(VLOOKUP(A62,[1]MUN_MAP!$A:$D,4,0),"")</f>
        <v>912.88491869000006</v>
      </c>
    </row>
    <row r="63" spans="1:15">
      <c r="A63" s="17">
        <v>3143609</v>
      </c>
      <c r="B63" s="1" t="s">
        <v>81</v>
      </c>
      <c r="C63" s="1" t="s">
        <v>15</v>
      </c>
      <c r="D63" s="1" t="s">
        <v>16</v>
      </c>
      <c r="E63" s="1" t="s">
        <v>13</v>
      </c>
      <c r="F63" s="2">
        <v>105.726501465</v>
      </c>
      <c r="G63" s="2">
        <v>198.98060226450002</v>
      </c>
      <c r="H63" s="2">
        <v>210.09130191815001</v>
      </c>
      <c r="I63" s="2">
        <v>221.20200157180003</v>
      </c>
      <c r="J63" s="2">
        <v>105.726501465</v>
      </c>
      <c r="K63" s="2">
        <v>221.2020015718</v>
      </c>
      <c r="L63" s="2">
        <v>221.20376733510003</v>
      </c>
      <c r="M63" s="2">
        <v>246.6</v>
      </c>
      <c r="N63" s="11">
        <v>246.57628536224365</v>
      </c>
      <c r="O63" s="11">
        <f>IFERROR(VLOOKUP(A63,[1]MUN_MAP!$A:$D,4,0),"")</f>
        <v>267.38482963999996</v>
      </c>
    </row>
    <row r="64" spans="1:15">
      <c r="A64" s="17">
        <v>3140852</v>
      </c>
      <c r="B64" s="1" t="s">
        <v>82</v>
      </c>
      <c r="C64" s="1" t="s">
        <v>15</v>
      </c>
      <c r="D64" s="1" t="s">
        <v>16</v>
      </c>
      <c r="E64" s="1" t="s">
        <v>13</v>
      </c>
      <c r="F64" s="2">
        <v>102.5424003601</v>
      </c>
      <c r="G64" s="2">
        <v>760.26920318610007</v>
      </c>
      <c r="H64" s="2">
        <v>935.78145217880024</v>
      </c>
      <c r="I64" s="2">
        <v>1111.2937011715003</v>
      </c>
      <c r="J64" s="2">
        <v>1286.2684974668002</v>
      </c>
      <c r="K64" s="2">
        <v>1423.1124000546004</v>
      </c>
      <c r="L64" s="2">
        <v>2586.8269532206004</v>
      </c>
      <c r="M64" s="2">
        <v>3029.48</v>
      </c>
      <c r="N64" s="11">
        <v>3089.8556119482964</v>
      </c>
      <c r="O64" s="11">
        <f>IFERROR(VLOOKUP(A64,[1]MUN_MAP!$A:$D,4,0),"")</f>
        <v>2439.7414085099999</v>
      </c>
    </row>
    <row r="65" spans="1:15">
      <c r="A65" s="17">
        <v>3142809</v>
      </c>
      <c r="B65" s="1" t="s">
        <v>83</v>
      </c>
      <c r="C65" s="1" t="s">
        <v>15</v>
      </c>
      <c r="D65" s="1" t="s">
        <v>16</v>
      </c>
      <c r="E65" s="1" t="s">
        <v>13</v>
      </c>
      <c r="F65" s="2">
        <v>101.3678970337</v>
      </c>
      <c r="G65" s="2">
        <v>384.70499610859997</v>
      </c>
      <c r="H65" s="2">
        <v>1227.2692012777504</v>
      </c>
      <c r="I65" s="2">
        <v>2069.8334064469009</v>
      </c>
      <c r="J65" s="2">
        <v>3656.6844100937005</v>
      </c>
      <c r="K65" s="2">
        <v>4298.5823116291003</v>
      </c>
      <c r="L65" s="2">
        <v>4948.9570329602002</v>
      </c>
      <c r="M65" s="2">
        <v>6001.1999999999989</v>
      </c>
      <c r="N65" s="11">
        <v>5900.5620984733105</v>
      </c>
      <c r="O65" s="11">
        <f>IFERROR(VLOOKUP(A65,[1]MUN_MAP!$A:$D,4,0),"")</f>
        <v>7219.8578544599986</v>
      </c>
    </row>
    <row r="66" spans="1:15">
      <c r="A66" s="17">
        <v>5222054</v>
      </c>
      <c r="B66" s="1" t="s">
        <v>84</v>
      </c>
      <c r="C66" s="1" t="s">
        <v>41</v>
      </c>
      <c r="D66" s="1" t="s">
        <v>42</v>
      </c>
      <c r="E66" s="1" t="s">
        <v>43</v>
      </c>
      <c r="F66" s="2">
        <v>100.041999817</v>
      </c>
      <c r="G66" s="2">
        <v>1055.7260971076</v>
      </c>
      <c r="H66" s="2">
        <v>1874.8092880262002</v>
      </c>
      <c r="I66" s="2">
        <v>2693.8924789448001</v>
      </c>
      <c r="J66" s="2">
        <v>3197.5910768530007</v>
      </c>
      <c r="K66" s="2">
        <v>3714.9268751165</v>
      </c>
      <c r="L66" s="2">
        <v>3693.8136495282006</v>
      </c>
      <c r="M66" s="2">
        <v>4054.2</v>
      </c>
      <c r="N66" s="11">
        <v>3675.6036597397178</v>
      </c>
      <c r="O66" s="11">
        <f>IFERROR(VLOOKUP(A66,[1]MUN_MAP!$A:$D,4,0),"")</f>
        <v>3683.4084197100005</v>
      </c>
    </row>
    <row r="67" spans="1:15">
      <c r="A67" s="17">
        <v>2909307</v>
      </c>
      <c r="B67" s="1" t="s">
        <v>85</v>
      </c>
      <c r="C67" s="1" t="s">
        <v>19</v>
      </c>
      <c r="D67" s="1" t="s">
        <v>20</v>
      </c>
      <c r="E67" s="1" t="s">
        <v>21</v>
      </c>
      <c r="F67" s="2">
        <v>99.543998718300003</v>
      </c>
      <c r="G67" s="2">
        <v>99.543998718300003</v>
      </c>
      <c r="H67" s="2">
        <v>1225.2320404047998</v>
      </c>
      <c r="I67" s="2">
        <v>2350.9200820912997</v>
      </c>
      <c r="J67" s="2">
        <v>4161.9116821284997</v>
      </c>
      <c r="K67" s="2">
        <v>5508.4638824475014</v>
      </c>
      <c r="L67" s="2">
        <v>6597.9598697874999</v>
      </c>
      <c r="M67" s="2">
        <v>8313.58</v>
      </c>
      <c r="N67" s="11">
        <v>13097.992983820615</v>
      </c>
      <c r="O67" s="11">
        <f>IFERROR(VLOOKUP(A67,[1]MUN_MAP!$A:$D,4,0),"")</f>
        <v>18795.811721379996</v>
      </c>
    </row>
    <row r="68" spans="1:15">
      <c r="A68" s="17">
        <v>3139300</v>
      </c>
      <c r="B68" s="1" t="s">
        <v>86</v>
      </c>
      <c r="C68" s="1" t="s">
        <v>15</v>
      </c>
      <c r="D68" s="1" t="s">
        <v>16</v>
      </c>
      <c r="E68" s="1" t="s">
        <v>13</v>
      </c>
      <c r="F68" s="2">
        <v>97.654998779300001</v>
      </c>
      <c r="G68" s="2">
        <v>652.97959899900002</v>
      </c>
      <c r="H68" s="2">
        <v>1072.60399532315</v>
      </c>
      <c r="I68" s="2">
        <v>1492.2283916473</v>
      </c>
      <c r="J68" s="2">
        <v>1574.8900890350003</v>
      </c>
      <c r="K68" s="2">
        <v>1492.2283916473002</v>
      </c>
      <c r="L68" s="2">
        <v>1785.6679748795</v>
      </c>
      <c r="M68" s="2">
        <v>1749.84</v>
      </c>
      <c r="N68" s="11">
        <v>1742.8206861624785</v>
      </c>
      <c r="O68" s="11">
        <f>IFERROR(VLOOKUP(A68,[1]MUN_MAP!$A:$D,4,0),"")</f>
        <v>949.76543142999992</v>
      </c>
    </row>
    <row r="69" spans="1:15">
      <c r="A69" s="17">
        <v>3137304</v>
      </c>
      <c r="B69" s="1" t="s">
        <v>87</v>
      </c>
      <c r="C69" s="1" t="s">
        <v>15</v>
      </c>
      <c r="D69" s="1" t="s">
        <v>16</v>
      </c>
      <c r="E69" s="1" t="s">
        <v>13</v>
      </c>
      <c r="F69" s="2">
        <v>97.6356964111</v>
      </c>
      <c r="G69" s="2">
        <v>97.6356964111</v>
      </c>
      <c r="H69" s="2">
        <v>97.635696411100014</v>
      </c>
      <c r="I69" s="2">
        <v>97.635696411100014</v>
      </c>
      <c r="J69" s="2">
        <v>97.6356964111</v>
      </c>
      <c r="K69" s="2">
        <v>97.6356964111</v>
      </c>
      <c r="L69" s="2">
        <v>97.636543842400002</v>
      </c>
      <c r="M69" s="2">
        <v>98</v>
      </c>
      <c r="N69" s="11">
        <v>102.73323345184326</v>
      </c>
      <c r="O69" s="11">
        <f>IFERROR(VLOOKUP(A69,[1]MUN_MAP!$A:$D,4,0),"")</f>
        <v>103.23755568</v>
      </c>
    </row>
    <row r="70" spans="1:15">
      <c r="A70" s="17">
        <v>3519808</v>
      </c>
      <c r="B70" s="1" t="s">
        <v>88</v>
      </c>
      <c r="C70" s="1" t="s">
        <v>11</v>
      </c>
      <c r="D70" s="1" t="s">
        <v>12</v>
      </c>
      <c r="E70" s="1" t="s">
        <v>13</v>
      </c>
      <c r="F70" s="2">
        <v>95.054298400899995</v>
      </c>
      <c r="N70" s="11">
        <v>0</v>
      </c>
      <c r="O70" s="11" t="str">
        <f>IFERROR(VLOOKUP(A70,[1]MUN_MAP!$A:$D,4,0),"")</f>
        <v/>
      </c>
    </row>
    <row r="71" spans="1:15">
      <c r="A71" s="17">
        <v>3512001</v>
      </c>
      <c r="B71" s="1" t="s">
        <v>89</v>
      </c>
      <c r="C71" s="1" t="s">
        <v>11</v>
      </c>
      <c r="D71" s="1" t="s">
        <v>12</v>
      </c>
      <c r="E71" s="1" t="s">
        <v>13</v>
      </c>
      <c r="F71" s="2">
        <v>91.638797760000003</v>
      </c>
      <c r="G71" s="2">
        <v>104.991096497</v>
      </c>
      <c r="H71" s="2">
        <v>52.4955482485</v>
      </c>
      <c r="K71" s="2">
        <v>106.292297363</v>
      </c>
      <c r="L71" s="2">
        <v>224.02446450280001</v>
      </c>
      <c r="M71" s="2">
        <v>225.94</v>
      </c>
      <c r="N71" s="11">
        <v>254.03262138366699</v>
      </c>
      <c r="O71" s="11">
        <f>IFERROR(VLOOKUP(A71,[1]MUN_MAP!$A:$D,4,0),"")</f>
        <v>343.35879649999993</v>
      </c>
    </row>
    <row r="72" spans="1:15">
      <c r="A72" s="17">
        <v>3512100</v>
      </c>
      <c r="B72" s="1" t="s">
        <v>90</v>
      </c>
      <c r="C72" s="1" t="s">
        <v>11</v>
      </c>
      <c r="D72" s="1" t="s">
        <v>12</v>
      </c>
      <c r="E72" s="1" t="s">
        <v>13</v>
      </c>
      <c r="F72" s="2">
        <v>90.272102356000005</v>
      </c>
      <c r="G72" s="2">
        <v>674.65899658130002</v>
      </c>
      <c r="H72" s="2">
        <v>1034.3695964804501</v>
      </c>
      <c r="I72" s="2">
        <v>1394.0801963796002</v>
      </c>
      <c r="J72" s="2">
        <v>1418.6113967893</v>
      </c>
      <c r="K72" s="2">
        <v>1284.0847930899997</v>
      </c>
      <c r="L72" s="2">
        <v>1857.5587054654</v>
      </c>
      <c r="M72" s="2">
        <v>2078.94</v>
      </c>
      <c r="N72" s="11">
        <v>1258.7882572710514</v>
      </c>
      <c r="O72" s="11">
        <f>IFERROR(VLOOKUP(A72,[1]MUN_MAP!$A:$D,4,0),"")</f>
        <v>2982.2412377800006</v>
      </c>
    </row>
    <row r="73" spans="1:15">
      <c r="A73" s="17">
        <v>3111804</v>
      </c>
      <c r="B73" s="1" t="s">
        <v>91</v>
      </c>
      <c r="C73" s="1" t="s">
        <v>15</v>
      </c>
      <c r="D73" s="1" t="s">
        <v>16</v>
      </c>
      <c r="E73" s="1" t="s">
        <v>13</v>
      </c>
      <c r="F73" s="2">
        <v>88.224197387700002</v>
      </c>
      <c r="G73" s="2">
        <v>372.2644023894</v>
      </c>
      <c r="H73" s="2">
        <v>408.51295185080005</v>
      </c>
      <c r="I73" s="2">
        <v>444.76150131220004</v>
      </c>
      <c r="J73" s="2">
        <v>613.47490119920008</v>
      </c>
      <c r="K73" s="2">
        <v>643.61790084829988</v>
      </c>
      <c r="L73" s="2">
        <v>678.50427109119994</v>
      </c>
      <c r="M73" s="2">
        <v>783.24999999999989</v>
      </c>
      <c r="N73" s="11">
        <v>1041.0696299821138</v>
      </c>
      <c r="O73" s="11">
        <f>IFERROR(VLOOKUP(A73,[1]MUN_MAP!$A:$D,4,0),"")</f>
        <v>1096.8813151500001</v>
      </c>
    </row>
    <row r="74" spans="1:15">
      <c r="A74" s="17">
        <v>3514601</v>
      </c>
      <c r="B74" s="1" t="s">
        <v>92</v>
      </c>
      <c r="C74" s="1" t="s">
        <v>11</v>
      </c>
      <c r="D74" s="1" t="s">
        <v>12</v>
      </c>
      <c r="E74" s="1" t="s">
        <v>13</v>
      </c>
      <c r="F74" s="2">
        <v>86.696601867699997</v>
      </c>
      <c r="G74" s="2">
        <v>86.696601867699997</v>
      </c>
      <c r="H74" s="2">
        <v>86.696601867699997</v>
      </c>
      <c r="I74" s="2">
        <v>86.696601867699982</v>
      </c>
      <c r="J74" s="2">
        <v>86.696601867699997</v>
      </c>
      <c r="K74" s="2">
        <v>86.696601867699997</v>
      </c>
      <c r="L74" s="2">
        <v>82.838266151200003</v>
      </c>
      <c r="M74" s="2">
        <v>86.7</v>
      </c>
      <c r="N74" s="11">
        <v>86.696098327636719</v>
      </c>
      <c r="O74" s="11">
        <f>IFERROR(VLOOKUP(A74,[1]MUN_MAP!$A:$D,4,0),"")</f>
        <v>86.696094529999996</v>
      </c>
    </row>
    <row r="75" spans="1:15">
      <c r="A75" s="17">
        <v>3170107</v>
      </c>
      <c r="B75" s="1" t="s">
        <v>93</v>
      </c>
      <c r="C75" s="1" t="s">
        <v>15</v>
      </c>
      <c r="D75" s="1" t="s">
        <v>16</v>
      </c>
      <c r="E75" s="1" t="s">
        <v>13</v>
      </c>
      <c r="F75" s="2">
        <v>86.529197692899999</v>
      </c>
      <c r="G75" s="2">
        <v>518.51370239290009</v>
      </c>
      <c r="H75" s="2">
        <v>1487.1698093420002</v>
      </c>
      <c r="I75" s="2">
        <v>2455.8259162911004</v>
      </c>
      <c r="J75" s="2">
        <v>3810.8611106880007</v>
      </c>
      <c r="K75" s="2">
        <v>4685.8623085027011</v>
      </c>
      <c r="L75" s="2">
        <v>7453.8608505511011</v>
      </c>
      <c r="M75" s="2">
        <v>7839.2000000000016</v>
      </c>
      <c r="N75" s="11">
        <v>7917.1478625701275</v>
      </c>
      <c r="O75" s="11">
        <f>IFERROR(VLOOKUP(A75,[1]MUN_MAP!$A:$D,4,0),"")</f>
        <v>10507.08375568</v>
      </c>
    </row>
    <row r="76" spans="1:15">
      <c r="A76" s="17">
        <v>2912202</v>
      </c>
      <c r="B76" s="1" t="s">
        <v>94</v>
      </c>
      <c r="C76" s="1" t="s">
        <v>19</v>
      </c>
      <c r="D76" s="1" t="s">
        <v>20</v>
      </c>
      <c r="E76" s="1" t="s">
        <v>21</v>
      </c>
      <c r="F76" s="2">
        <v>86.298700332599992</v>
      </c>
      <c r="G76" s="2">
        <v>86.298700332599992</v>
      </c>
      <c r="H76" s="2">
        <v>1043.9814920425003</v>
      </c>
      <c r="I76" s="2">
        <v>2001.6642837524007</v>
      </c>
      <c r="J76" s="2">
        <v>6770.7341060636008</v>
      </c>
      <c r="K76" s="2">
        <v>8987.7123193734933</v>
      </c>
      <c r="L76" s="2">
        <v>11353.86268266381</v>
      </c>
      <c r="M76" s="2">
        <v>10907.210000000005</v>
      </c>
      <c r="N76" s="11">
        <v>2289.5393398553133</v>
      </c>
      <c r="O76" s="11">
        <f>IFERROR(VLOOKUP(A76,[1]MUN_MAP!$A:$D,4,0),"")</f>
        <v>11867.721810009993</v>
      </c>
    </row>
    <row r="77" spans="1:15">
      <c r="A77" s="17">
        <v>3204054</v>
      </c>
      <c r="B77" s="1" t="s">
        <v>95</v>
      </c>
      <c r="C77" s="1" t="s">
        <v>96</v>
      </c>
      <c r="D77" s="1" t="s">
        <v>97</v>
      </c>
      <c r="E77" s="1" t="s">
        <v>13</v>
      </c>
      <c r="F77" s="2">
        <v>82.495697021500007</v>
      </c>
      <c r="G77" s="2">
        <v>264.45209693909999</v>
      </c>
      <c r="H77" s="2">
        <v>253.75514698030005</v>
      </c>
      <c r="I77" s="2">
        <v>243.05819702150009</v>
      </c>
      <c r="J77" s="2">
        <v>306.58179855349999</v>
      </c>
      <c r="K77" s="2">
        <v>306.58179855349999</v>
      </c>
      <c r="L77" s="2">
        <v>403.1520072138</v>
      </c>
      <c r="M77" s="2">
        <v>443.35</v>
      </c>
      <c r="N77" s="11">
        <v>462.16394424438477</v>
      </c>
      <c r="O77" s="11">
        <f>IFERROR(VLOOKUP(A77,[1]MUN_MAP!$A:$D,4,0),"")</f>
        <v>462.16394353000004</v>
      </c>
    </row>
    <row r="78" spans="1:15">
      <c r="A78" s="17">
        <v>3156908</v>
      </c>
      <c r="B78" s="1" t="s">
        <v>98</v>
      </c>
      <c r="C78" s="1" t="s">
        <v>15</v>
      </c>
      <c r="D78" s="1" t="s">
        <v>16</v>
      </c>
      <c r="E78" s="1" t="s">
        <v>13</v>
      </c>
      <c r="F78" s="2">
        <v>78.431396484399997</v>
      </c>
      <c r="G78" s="2">
        <v>131.56369781500001</v>
      </c>
      <c r="H78" s="2">
        <v>322.45095252990006</v>
      </c>
      <c r="I78" s="2">
        <v>513.33820724480006</v>
      </c>
      <c r="J78" s="2">
        <v>1062.0487041470001</v>
      </c>
      <c r="K78" s="2">
        <v>1109.4900112149001</v>
      </c>
      <c r="L78" s="2">
        <v>2558.3075721263008</v>
      </c>
      <c r="M78" s="2">
        <v>3149.18</v>
      </c>
      <c r="N78" s="11">
        <v>2566.3659322770545</v>
      </c>
      <c r="O78" s="11">
        <f>IFERROR(VLOOKUP(A78,[1]MUN_MAP!$A:$D,4,0),"")</f>
        <v>4804.0085476099994</v>
      </c>
    </row>
    <row r="79" spans="1:15">
      <c r="A79" s="17">
        <v>3522307</v>
      </c>
      <c r="B79" s="1" t="s">
        <v>99</v>
      </c>
      <c r="C79" s="1" t="s">
        <v>11</v>
      </c>
      <c r="D79" s="1" t="s">
        <v>12</v>
      </c>
      <c r="E79" s="1" t="s">
        <v>13</v>
      </c>
      <c r="F79" s="2">
        <v>70.192901611300002</v>
      </c>
      <c r="G79" s="2">
        <v>157.6390991211</v>
      </c>
      <c r="H79" s="2">
        <v>790.4123039243002</v>
      </c>
      <c r="I79" s="2">
        <v>1423.1855087275003</v>
      </c>
      <c r="J79" s="2">
        <v>1500.6345176693005</v>
      </c>
      <c r="K79" s="2">
        <v>1541.9419116971003</v>
      </c>
      <c r="L79" s="2">
        <v>2243.3224811535001</v>
      </c>
      <c r="M79" s="2">
        <v>2828.7200000000007</v>
      </c>
      <c r="N79" s="11">
        <v>2847.764193713665</v>
      </c>
      <c r="O79" s="11">
        <f>IFERROR(VLOOKUP(A79,[1]MUN_MAP!$A:$D,4,0),"")</f>
        <v>3185.3115671400005</v>
      </c>
    </row>
    <row r="80" spans="1:15">
      <c r="A80" s="17">
        <v>2927705</v>
      </c>
      <c r="B80" s="1" t="s">
        <v>100</v>
      </c>
      <c r="C80" s="1" t="s">
        <v>19</v>
      </c>
      <c r="D80" s="1" t="s">
        <v>20</v>
      </c>
      <c r="E80" s="1" t="s">
        <v>21</v>
      </c>
      <c r="F80" s="2">
        <v>64.275100707999997</v>
      </c>
      <c r="H80" s="2">
        <v>32.137550354000005</v>
      </c>
      <c r="I80" s="2">
        <v>64.275100708000011</v>
      </c>
      <c r="J80" s="2">
        <v>64.275100707999997</v>
      </c>
      <c r="K80" s="2">
        <v>64.275100707999997</v>
      </c>
      <c r="L80" s="2">
        <v>64.275713802599995</v>
      </c>
      <c r="M80" s="2">
        <v>62.77</v>
      </c>
      <c r="N80" s="11">
        <v>62.771678924560547</v>
      </c>
      <c r="O80" s="11">
        <f>IFERROR(VLOOKUP(A80,[1]MUN_MAP!$A:$D,4,0),"")</f>
        <v>62.771677580000002</v>
      </c>
    </row>
    <row r="81" spans="1:15">
      <c r="A81" s="17">
        <v>2910776</v>
      </c>
      <c r="B81" s="1" t="s">
        <v>101</v>
      </c>
      <c r="C81" s="1" t="s">
        <v>19</v>
      </c>
      <c r="D81" s="1" t="s">
        <v>20</v>
      </c>
      <c r="E81" s="1" t="s">
        <v>21</v>
      </c>
      <c r="F81" s="2">
        <v>62.556198120099999</v>
      </c>
      <c r="H81" s="2">
        <v>31.278099060050003</v>
      </c>
      <c r="I81" s="2">
        <v>62.556198120100007</v>
      </c>
      <c r="J81" s="2">
        <v>62.556198120099999</v>
      </c>
      <c r="K81" s="2">
        <v>62.556198120099999</v>
      </c>
      <c r="L81" s="2">
        <v>78.353287412599997</v>
      </c>
      <c r="M81" s="2">
        <v>117.63</v>
      </c>
      <c r="N81" s="11">
        <v>122.09552109241486</v>
      </c>
      <c r="O81" s="11">
        <f>IFERROR(VLOOKUP(A81,[1]MUN_MAP!$A:$D,4,0),"")</f>
        <v>243.82103924</v>
      </c>
    </row>
    <row r="82" spans="1:15">
      <c r="A82" s="17">
        <v>2915353</v>
      </c>
      <c r="B82" s="1" t="s">
        <v>102</v>
      </c>
      <c r="C82" s="1" t="s">
        <v>19</v>
      </c>
      <c r="D82" s="1" t="s">
        <v>20</v>
      </c>
      <c r="E82" s="1" t="s">
        <v>21</v>
      </c>
      <c r="F82" s="2">
        <v>61.501201629599997</v>
      </c>
      <c r="G82" s="2">
        <v>61.501201629599997</v>
      </c>
      <c r="H82" s="2">
        <v>61.501201629600004</v>
      </c>
      <c r="I82" s="2">
        <v>61.501201629600018</v>
      </c>
      <c r="J82" s="2">
        <v>61.501201629599997</v>
      </c>
      <c r="K82" s="2">
        <v>210.20189666740001</v>
      </c>
      <c r="L82" s="2">
        <v>210.2041796657</v>
      </c>
      <c r="M82" s="2">
        <v>167.74</v>
      </c>
      <c r="N82" s="11">
        <v>49.790631368756294</v>
      </c>
      <c r="O82" s="11">
        <f>IFERROR(VLOOKUP(A82,[1]MUN_MAP!$A:$D,4,0),"")</f>
        <v>185.78098451</v>
      </c>
    </row>
    <row r="83" spans="1:15">
      <c r="A83" s="17">
        <v>2906907</v>
      </c>
      <c r="B83" s="1" t="s">
        <v>103</v>
      </c>
      <c r="C83" s="1" t="s">
        <v>19</v>
      </c>
      <c r="D83" s="1" t="s">
        <v>20</v>
      </c>
      <c r="E83" s="1" t="s">
        <v>21</v>
      </c>
      <c r="F83" s="2">
        <v>60.6548995972</v>
      </c>
      <c r="H83" s="2">
        <v>30.327449798599901</v>
      </c>
      <c r="I83" s="2">
        <v>60.654899597199801</v>
      </c>
      <c r="J83" s="2">
        <v>60.6548995972</v>
      </c>
      <c r="K83" s="2">
        <v>60.6548995972</v>
      </c>
      <c r="L83" s="2">
        <v>60.655482446999997</v>
      </c>
      <c r="M83" s="2">
        <v>60.19</v>
      </c>
      <c r="N83" s="11">
        <v>60.192478179931641</v>
      </c>
      <c r="O83" s="11">
        <f>IFERROR(VLOOKUP(A83,[1]MUN_MAP!$A:$D,4,0),"")</f>
        <v>60.192476900000003</v>
      </c>
    </row>
    <row r="84" spans="1:15">
      <c r="A84" s="17">
        <v>5206206</v>
      </c>
      <c r="B84" s="1" t="s">
        <v>104</v>
      </c>
      <c r="C84" s="1" t="s">
        <v>41</v>
      </c>
      <c r="D84" s="1" t="s">
        <v>42</v>
      </c>
      <c r="E84" s="1" t="s">
        <v>43</v>
      </c>
      <c r="F84" s="2">
        <v>60.121101379400002</v>
      </c>
      <c r="G84" s="2">
        <v>1204.2113094336</v>
      </c>
      <c r="H84" s="2">
        <v>10995.664975166947</v>
      </c>
      <c r="I84" s="2">
        <v>20787.118640900291</v>
      </c>
      <c r="J84" s="2">
        <v>36613.489572525614</v>
      </c>
      <c r="K84" s="2">
        <v>44682.585683822617</v>
      </c>
      <c r="L84" s="2">
        <v>56071.69750807299</v>
      </c>
      <c r="M84" s="2">
        <v>59088.749999999993</v>
      </c>
      <c r="N84" s="11">
        <v>59285.418869892601</v>
      </c>
      <c r="O84" s="11">
        <f>IFERROR(VLOOKUP(A84,[1]MUN_MAP!$A:$D,4,0),"")</f>
        <v>65685.702191869961</v>
      </c>
    </row>
    <row r="85" spans="1:15">
      <c r="A85" s="17">
        <v>2917359</v>
      </c>
      <c r="B85" s="1" t="s">
        <v>36</v>
      </c>
      <c r="C85" s="1" t="s">
        <v>19</v>
      </c>
      <c r="D85" s="1" t="s">
        <v>20</v>
      </c>
      <c r="E85" s="1" t="s">
        <v>21</v>
      </c>
      <c r="F85" s="2">
        <v>59.244598388699998</v>
      </c>
      <c r="G85" s="2">
        <v>59.244598388699998</v>
      </c>
      <c r="H85" s="2">
        <v>689.74569702100007</v>
      </c>
      <c r="I85" s="2">
        <v>1320.2467956533001</v>
      </c>
      <c r="J85" s="2">
        <v>4714.0468788125008</v>
      </c>
      <c r="K85" s="2">
        <v>5361.0367851242008</v>
      </c>
      <c r="L85" s="2">
        <v>18221.278555765191</v>
      </c>
      <c r="M85" s="2">
        <v>20653.479999999992</v>
      </c>
      <c r="N85" s="11">
        <v>23662.715858486015</v>
      </c>
      <c r="O85" s="11">
        <f>IFERROR(VLOOKUP(A85,[1]MUN_MAP!$A:$D,4,0),"")</f>
        <v>32610.339151500008</v>
      </c>
    </row>
    <row r="86" spans="1:15">
      <c r="A86" s="17">
        <v>2928406</v>
      </c>
      <c r="B86" s="1" t="s">
        <v>105</v>
      </c>
      <c r="C86" s="1" t="s">
        <v>19</v>
      </c>
      <c r="D86" s="1" t="s">
        <v>20</v>
      </c>
      <c r="E86" s="1" t="s">
        <v>21</v>
      </c>
      <c r="F86" s="2">
        <v>54.884998321499999</v>
      </c>
      <c r="G86" s="2">
        <v>103.87999725340001</v>
      </c>
      <c r="H86" s="2">
        <v>79.382497787450006</v>
      </c>
      <c r="I86" s="2">
        <v>54.884998321500007</v>
      </c>
      <c r="J86" s="2">
        <v>54.884998321499999</v>
      </c>
      <c r="K86" s="2">
        <v>54.884998321499999</v>
      </c>
      <c r="L86" s="2">
        <v>164.14213109010001</v>
      </c>
      <c r="N86" s="11">
        <v>0</v>
      </c>
      <c r="O86" s="11" t="str">
        <f>IFERROR(VLOOKUP(A86,[1]MUN_MAP!$A:$D,4,0),"")</f>
        <v/>
      </c>
    </row>
    <row r="87" spans="1:15">
      <c r="A87" s="17">
        <v>3167202</v>
      </c>
      <c r="B87" s="1" t="s">
        <v>106</v>
      </c>
      <c r="C87" s="1" t="s">
        <v>15</v>
      </c>
      <c r="D87" s="1" t="s">
        <v>16</v>
      </c>
      <c r="E87" s="1" t="s">
        <v>13</v>
      </c>
      <c r="F87" s="2">
        <v>51.912598609900002</v>
      </c>
      <c r="G87" s="2">
        <v>88.274199485800011</v>
      </c>
      <c r="H87" s="2">
        <v>147.47669887545001</v>
      </c>
      <c r="I87" s="2">
        <v>206.67919826510001</v>
      </c>
      <c r="J87" s="2">
        <v>141.7261991501</v>
      </c>
      <c r="K87" s="2">
        <v>214.98189830780001</v>
      </c>
      <c r="L87" s="2">
        <v>233.74428633480002</v>
      </c>
      <c r="M87" s="2">
        <v>232.26000000000005</v>
      </c>
      <c r="N87" s="11">
        <v>273.50046253204346</v>
      </c>
      <c r="O87" s="11">
        <f>IFERROR(VLOOKUP(A87,[1]MUN_MAP!$A:$D,4,0),"")</f>
        <v>288.65638731000001</v>
      </c>
    </row>
    <row r="88" spans="1:15">
      <c r="A88" s="17">
        <v>2930204</v>
      </c>
      <c r="B88" s="1" t="s">
        <v>107</v>
      </c>
      <c r="C88" s="1" t="s">
        <v>19</v>
      </c>
      <c r="D88" s="1" t="s">
        <v>20</v>
      </c>
      <c r="E88" s="1" t="s">
        <v>21</v>
      </c>
      <c r="F88" s="2">
        <v>47.190898895300002</v>
      </c>
      <c r="H88" s="2">
        <v>114.38200187685001</v>
      </c>
      <c r="I88" s="2">
        <v>228.76400375370002</v>
      </c>
      <c r="J88" s="2">
        <v>228.7640037537</v>
      </c>
      <c r="K88" s="2">
        <v>339.26980209359999</v>
      </c>
      <c r="L88" s="2">
        <v>339.27358255520005</v>
      </c>
      <c r="M88" s="2">
        <v>10.23</v>
      </c>
      <c r="N88" s="11">
        <v>10.229796409606934</v>
      </c>
      <c r="O88" s="11" t="str">
        <f>IFERROR(VLOOKUP(A88,[1]MUN_MAP!$A:$D,4,0),"")</f>
        <v/>
      </c>
    </row>
    <row r="89" spans="1:15">
      <c r="A89" s="17">
        <v>3521309</v>
      </c>
      <c r="B89" s="1" t="s">
        <v>108</v>
      </c>
      <c r="C89" s="1" t="s">
        <v>11</v>
      </c>
      <c r="D89" s="1" t="s">
        <v>12</v>
      </c>
      <c r="E89" s="1" t="s">
        <v>13</v>
      </c>
      <c r="F89" s="2">
        <v>46.5481987</v>
      </c>
      <c r="G89" s="2">
        <v>588.0016994476</v>
      </c>
      <c r="H89" s="2">
        <v>584.04269790624994</v>
      </c>
      <c r="I89" s="2">
        <v>580.08369636489988</v>
      </c>
      <c r="J89" s="2">
        <v>540.69939994770004</v>
      </c>
      <c r="K89" s="2">
        <v>670.73570442159996</v>
      </c>
      <c r="L89" s="2">
        <v>989.52598654529993</v>
      </c>
      <c r="M89" s="2">
        <v>1141.99</v>
      </c>
      <c r="N89" s="11">
        <v>1202.5156232262962</v>
      </c>
      <c r="O89" s="11">
        <f>IFERROR(VLOOKUP(A89,[1]MUN_MAP!$A:$D,4,0),"")</f>
        <v>1152.6947381199998</v>
      </c>
    </row>
    <row r="90" spans="1:15">
      <c r="A90" s="17">
        <v>3130655</v>
      </c>
      <c r="B90" s="1" t="s">
        <v>109</v>
      </c>
      <c r="C90" s="1" t="s">
        <v>15</v>
      </c>
      <c r="D90" s="1" t="s">
        <v>16</v>
      </c>
      <c r="E90" s="1" t="s">
        <v>13</v>
      </c>
      <c r="F90" s="2">
        <v>36.866699218800001</v>
      </c>
      <c r="G90" s="2">
        <v>87.119600296100003</v>
      </c>
      <c r="H90" s="2">
        <v>121.64644908915001</v>
      </c>
      <c r="I90" s="2">
        <v>156.17329788220002</v>
      </c>
      <c r="J90" s="2">
        <v>192.12569808969999</v>
      </c>
      <c r="K90" s="2">
        <v>157.7763977052</v>
      </c>
      <c r="L90" s="2">
        <v>233.27466372970002</v>
      </c>
      <c r="M90" s="2">
        <v>343.97999999999996</v>
      </c>
      <c r="N90" s="11">
        <v>392.90059345960617</v>
      </c>
      <c r="O90" s="11">
        <f>IFERROR(VLOOKUP(A90,[1]MUN_MAP!$A:$D,4,0),"")</f>
        <v>615.66006175999996</v>
      </c>
    </row>
    <row r="91" spans="1:15">
      <c r="A91" s="17">
        <v>3128105</v>
      </c>
      <c r="B91" s="1" t="s">
        <v>110</v>
      </c>
      <c r="C91" s="1" t="s">
        <v>15</v>
      </c>
      <c r="D91" s="1" t="s">
        <v>16</v>
      </c>
      <c r="E91" s="1" t="s">
        <v>13</v>
      </c>
      <c r="F91" s="2">
        <v>28.2635993958</v>
      </c>
      <c r="G91" s="2">
        <v>28.2635993958</v>
      </c>
      <c r="H91" s="2">
        <v>43.905399322550004</v>
      </c>
      <c r="I91" s="2">
        <v>59.547199249300007</v>
      </c>
      <c r="J91" s="2">
        <v>59.5471992493</v>
      </c>
      <c r="K91" s="2">
        <v>59.5471992493</v>
      </c>
      <c r="L91" s="2">
        <v>99.381990731900004</v>
      </c>
      <c r="M91" s="2">
        <v>59.540000000000006</v>
      </c>
      <c r="N91" s="11">
        <v>59.546880722045898</v>
      </c>
      <c r="O91" s="11">
        <f>IFERROR(VLOOKUP(A91,[1]MUN_MAP!$A:$D,4,0),"")</f>
        <v>94.215104690000004</v>
      </c>
    </row>
    <row r="92" spans="1:15">
      <c r="A92" s="17">
        <v>2919157</v>
      </c>
      <c r="B92" s="1" t="s">
        <v>111</v>
      </c>
      <c r="C92" s="1" t="s">
        <v>19</v>
      </c>
      <c r="D92" s="1" t="s">
        <v>20</v>
      </c>
      <c r="E92" s="1" t="s">
        <v>21</v>
      </c>
      <c r="F92" s="2">
        <v>25.703600883500002</v>
      </c>
      <c r="G92" s="2">
        <v>46.1390004159</v>
      </c>
      <c r="H92" s="2">
        <v>120.81799995894997</v>
      </c>
      <c r="I92" s="2">
        <v>195.49699950199994</v>
      </c>
      <c r="J92" s="2">
        <v>230.22349905970006</v>
      </c>
      <c r="K92" s="2">
        <v>442.51409959849991</v>
      </c>
      <c r="L92" s="2">
        <v>588.35647002530027</v>
      </c>
      <c r="M92" s="2">
        <v>639.02000000000021</v>
      </c>
      <c r="N92" s="11">
        <v>626.17353321157952</v>
      </c>
      <c r="O92" s="11">
        <f>IFERROR(VLOOKUP(A92,[1]MUN_MAP!$A:$D,4,0),"")</f>
        <v>448.07175470999988</v>
      </c>
    </row>
    <row r="93" spans="1:15">
      <c r="A93" s="17">
        <v>2922003</v>
      </c>
      <c r="B93" s="1" t="s">
        <v>112</v>
      </c>
      <c r="C93" s="1" t="s">
        <v>19</v>
      </c>
      <c r="D93" s="1" t="s">
        <v>20</v>
      </c>
      <c r="E93" s="1" t="s">
        <v>21</v>
      </c>
      <c r="F93" s="2">
        <v>21.131399154699999</v>
      </c>
      <c r="H93" s="2">
        <v>10.56569957734996</v>
      </c>
      <c r="I93" s="2">
        <v>21.13139915469992</v>
      </c>
      <c r="J93" s="2">
        <v>41.764198303299999</v>
      </c>
      <c r="K93" s="2">
        <v>41.764198303299999</v>
      </c>
      <c r="L93" s="2">
        <v>99.668183844300003</v>
      </c>
      <c r="M93" s="2">
        <v>43.480000000000004</v>
      </c>
      <c r="N93" s="11">
        <v>21.669563591480255</v>
      </c>
      <c r="O93" s="11">
        <f>IFERROR(VLOOKUP(A93,[1]MUN_MAP!$A:$D,4,0),"")</f>
        <v>40.797563799999999</v>
      </c>
    </row>
    <row r="94" spans="1:15">
      <c r="A94" s="17">
        <v>2918357</v>
      </c>
      <c r="B94" s="1" t="s">
        <v>113</v>
      </c>
      <c r="C94" s="1" t="s">
        <v>19</v>
      </c>
      <c r="D94" s="1" t="s">
        <v>20</v>
      </c>
      <c r="E94" s="1" t="s">
        <v>21</v>
      </c>
      <c r="F94" s="2">
        <v>19.1608996392</v>
      </c>
      <c r="G94" s="2">
        <v>103.0549998284</v>
      </c>
      <c r="H94" s="2">
        <v>204.55360025180005</v>
      </c>
      <c r="I94" s="2">
        <v>306.05220067520008</v>
      </c>
      <c r="J94" s="2">
        <v>460.31739950220009</v>
      </c>
      <c r="K94" s="2">
        <v>789.84969794839992</v>
      </c>
      <c r="L94" s="2">
        <v>1153.5422350309</v>
      </c>
      <c r="M94" s="2">
        <v>899.4</v>
      </c>
      <c r="N94" s="11">
        <v>650.9998172611231</v>
      </c>
      <c r="O94" s="11">
        <f>IFERROR(VLOOKUP(A94,[1]MUN_MAP!$A:$D,4,0),"")</f>
        <v>277.39332941000004</v>
      </c>
    </row>
    <row r="95" spans="1:15">
      <c r="A95" s="17">
        <v>3517703</v>
      </c>
      <c r="B95" s="1" t="s">
        <v>114</v>
      </c>
      <c r="C95" s="1" t="s">
        <v>11</v>
      </c>
      <c r="D95" s="1" t="s">
        <v>12</v>
      </c>
      <c r="E95" s="1" t="s">
        <v>13</v>
      </c>
      <c r="F95" s="2">
        <v>18.937700271600001</v>
      </c>
      <c r="G95" s="2">
        <v>28.532199859599999</v>
      </c>
      <c r="H95" s="2">
        <v>104.43040084840001</v>
      </c>
      <c r="I95" s="2">
        <v>180.32860183720004</v>
      </c>
      <c r="J95" s="2">
        <v>28.532199859599999</v>
      </c>
      <c r="K95" s="2">
        <v>47.549798965400001</v>
      </c>
      <c r="L95" s="2">
        <v>233.9808570198</v>
      </c>
      <c r="M95" s="2">
        <v>119.28</v>
      </c>
      <c r="N95" s="11">
        <v>242.32044219970703</v>
      </c>
      <c r="O95" s="11">
        <f>IFERROR(VLOOKUP(A95,[1]MUN_MAP!$A:$D,4,0),"")</f>
        <v>242.32043845000001</v>
      </c>
    </row>
    <row r="96" spans="1:15">
      <c r="A96" s="17">
        <v>2921708</v>
      </c>
      <c r="B96" s="1" t="s">
        <v>115</v>
      </c>
      <c r="C96" s="1" t="s">
        <v>19</v>
      </c>
      <c r="D96" s="1" t="s">
        <v>20</v>
      </c>
      <c r="E96" s="1" t="s">
        <v>21</v>
      </c>
      <c r="F96" s="2">
        <v>14.8879995346</v>
      </c>
      <c r="G96" s="2">
        <v>14.8879995346</v>
      </c>
      <c r="H96" s="2">
        <v>30.72114944454998</v>
      </c>
      <c r="I96" s="2">
        <v>46.55429935449996</v>
      </c>
      <c r="J96" s="2">
        <v>46.554299354500003</v>
      </c>
      <c r="K96" s="2">
        <v>81.216298580100002</v>
      </c>
      <c r="L96" s="2">
        <v>97.986162743500017</v>
      </c>
      <c r="M96" s="2">
        <v>78.179999999999993</v>
      </c>
      <c r="N96" s="11">
        <v>36.360982894897461</v>
      </c>
      <c r="O96" s="11" t="str">
        <f>IFERROR(VLOOKUP(A96,[1]MUN_MAP!$A:$D,4,0),"")</f>
        <v/>
      </c>
    </row>
    <row r="97" spans="1:15">
      <c r="A97" s="17">
        <v>2906709</v>
      </c>
      <c r="B97" s="1" t="s">
        <v>116</v>
      </c>
      <c r="C97" s="1" t="s">
        <v>19</v>
      </c>
      <c r="D97" s="1" t="s">
        <v>20</v>
      </c>
      <c r="E97" s="1" t="s">
        <v>21</v>
      </c>
      <c r="F97" s="2">
        <v>12.752400398300001</v>
      </c>
      <c r="H97" s="2">
        <v>6.3762001991499346</v>
      </c>
      <c r="I97" s="2">
        <v>12.752400398299869</v>
      </c>
      <c r="J97" s="2">
        <v>34.446999549899999</v>
      </c>
      <c r="K97" s="2">
        <v>34.446999549899999</v>
      </c>
      <c r="L97" s="2">
        <v>34.447272969699995</v>
      </c>
      <c r="M97" s="2">
        <v>33.03</v>
      </c>
      <c r="N97" s="11">
        <v>33.026749610900879</v>
      </c>
      <c r="O97" s="11">
        <f>IFERROR(VLOOKUP(A97,[1]MUN_MAP!$A:$D,4,0),"")</f>
        <v>33.026749609999996</v>
      </c>
    </row>
    <row r="98" spans="1:15">
      <c r="A98" s="17">
        <v>2925600</v>
      </c>
      <c r="B98" s="1" t="s">
        <v>117</v>
      </c>
      <c r="C98" s="1" t="s">
        <v>19</v>
      </c>
      <c r="D98" s="1" t="s">
        <v>20</v>
      </c>
      <c r="E98" s="1" t="s">
        <v>21</v>
      </c>
      <c r="F98" s="2">
        <v>10.4062995911</v>
      </c>
      <c r="G98" s="2">
        <v>10.4062995911</v>
      </c>
      <c r="H98" s="2">
        <v>27.521449565899996</v>
      </c>
      <c r="I98" s="2">
        <v>44.63659954069999</v>
      </c>
      <c r="J98" s="2">
        <v>21.039099693299999</v>
      </c>
      <c r="K98" s="2">
        <v>21.039099693299999</v>
      </c>
      <c r="L98" s="2">
        <v>21.039386960900003</v>
      </c>
      <c r="N98" s="11">
        <v>0</v>
      </c>
      <c r="O98" s="11" t="str">
        <f>IFERROR(VLOOKUP(A98,[1]MUN_MAP!$A:$D,4,0),"")</f>
        <v/>
      </c>
    </row>
    <row r="99" spans="1:15">
      <c r="A99" s="17">
        <v>2906204</v>
      </c>
      <c r="B99" s="1" t="s">
        <v>118</v>
      </c>
      <c r="C99" s="1" t="s">
        <v>19</v>
      </c>
      <c r="D99" s="1" t="s">
        <v>20</v>
      </c>
      <c r="E99" s="1" t="s">
        <v>21</v>
      </c>
      <c r="F99" s="2">
        <v>9.7706003188999997</v>
      </c>
      <c r="G99" s="2">
        <v>9.7706003188999997</v>
      </c>
      <c r="H99" s="2">
        <v>28.250700473799998</v>
      </c>
      <c r="I99" s="2">
        <v>46.730800628699996</v>
      </c>
      <c r="J99" s="2">
        <v>27.3494005204</v>
      </c>
      <c r="K99" s="2">
        <v>32.984200239300002</v>
      </c>
      <c r="L99" s="2">
        <v>110.02044824229999</v>
      </c>
      <c r="M99" s="2">
        <v>115.32</v>
      </c>
      <c r="N99" s="11">
        <v>127.81596681661904</v>
      </c>
      <c r="O99" s="11">
        <f>IFERROR(VLOOKUP(A99,[1]MUN_MAP!$A:$D,4,0),"")</f>
        <v>125.30648358000003</v>
      </c>
    </row>
    <row r="100" spans="1:15">
      <c r="A100" s="17">
        <v>2904050</v>
      </c>
      <c r="B100" s="1" t="s">
        <v>119</v>
      </c>
      <c r="C100" s="1" t="s">
        <v>19</v>
      </c>
      <c r="D100" s="1" t="s">
        <v>20</v>
      </c>
      <c r="E100" s="1" t="s">
        <v>21</v>
      </c>
      <c r="F100" s="2">
        <v>8.5015001297000001</v>
      </c>
      <c r="G100" s="2">
        <v>8.5015001297000001</v>
      </c>
      <c r="H100" s="2">
        <v>8.5015001297000019</v>
      </c>
      <c r="I100" s="2">
        <v>8.5015001297000055</v>
      </c>
      <c r="J100" s="2">
        <v>8.5015001297000001</v>
      </c>
      <c r="K100" s="2">
        <v>8.5015001297000001</v>
      </c>
      <c r="L100" s="2">
        <v>50.896911449000001</v>
      </c>
      <c r="M100" s="2">
        <v>65.53</v>
      </c>
      <c r="N100" s="11">
        <v>65.532293319702148</v>
      </c>
      <c r="O100" s="11">
        <f>IFERROR(VLOOKUP(A100,[1]MUN_MAP!$A:$D,4,0),"")</f>
        <v>164.01860651000001</v>
      </c>
    </row>
    <row r="101" spans="1:15">
      <c r="A101" s="17">
        <v>2932408</v>
      </c>
      <c r="B101" s="1" t="s">
        <v>120</v>
      </c>
      <c r="C101" s="1" t="s">
        <v>19</v>
      </c>
      <c r="D101" s="1" t="s">
        <v>20</v>
      </c>
      <c r="E101" s="1" t="s">
        <v>21</v>
      </c>
      <c r="F101" s="2">
        <v>4.4881000519000001</v>
      </c>
      <c r="G101" s="2">
        <v>4.4881000519000001</v>
      </c>
      <c r="H101" s="2">
        <v>8.4364500045999975</v>
      </c>
      <c r="I101" s="2">
        <v>12.384799957299997</v>
      </c>
      <c r="J101" s="2">
        <v>12.3847999573</v>
      </c>
      <c r="K101" s="2">
        <v>30.002899646699998</v>
      </c>
      <c r="L101" s="2">
        <v>39.3811091444</v>
      </c>
      <c r="M101" s="2">
        <v>48.31</v>
      </c>
      <c r="N101" s="11">
        <v>49.683283090591431</v>
      </c>
      <c r="O101" s="11">
        <f>IFERROR(VLOOKUP(A101,[1]MUN_MAP!$A:$D,4,0),"")</f>
        <v>27.061054639999998</v>
      </c>
    </row>
    <row r="102" spans="1:15">
      <c r="A102" s="17">
        <v>5006606</v>
      </c>
      <c r="B102" s="1" t="s">
        <v>121</v>
      </c>
      <c r="C102" s="1" t="s">
        <v>122</v>
      </c>
      <c r="D102" s="1" t="s">
        <v>123</v>
      </c>
      <c r="E102" s="1" t="s">
        <v>43</v>
      </c>
      <c r="G102" s="2">
        <v>9061.5229187032</v>
      </c>
      <c r="H102" s="2">
        <v>9995.5467567476007</v>
      </c>
      <c r="I102" s="2">
        <v>10929.570594792</v>
      </c>
      <c r="J102" s="2">
        <v>10661.679798131698</v>
      </c>
      <c r="K102" s="2">
        <v>11346.313308720897</v>
      </c>
      <c r="L102" s="2">
        <v>11762.152844272003</v>
      </c>
      <c r="M102" s="2">
        <v>11581.200000000004</v>
      </c>
      <c r="N102" s="11">
        <v>9918.8884844146669</v>
      </c>
      <c r="O102" s="11">
        <f>IFERROR(VLOOKUP(A102,[1]MUN_MAP!$A:$D,4,0),"")</f>
        <v>4210.3246883000002</v>
      </c>
    </row>
    <row r="103" spans="1:15">
      <c r="A103" s="17">
        <v>2919553</v>
      </c>
      <c r="B103" s="1" t="s">
        <v>124</v>
      </c>
      <c r="C103" s="1" t="s">
        <v>19</v>
      </c>
      <c r="D103" s="1" t="s">
        <v>20</v>
      </c>
      <c r="E103" s="1" t="s">
        <v>21</v>
      </c>
      <c r="H103" s="2">
        <v>4455.7736053463505</v>
      </c>
      <c r="I103" s="2">
        <v>8911.5472106927009</v>
      </c>
      <c r="J103" s="2">
        <v>11142.377033232598</v>
      </c>
      <c r="K103" s="2">
        <v>11876.312339991</v>
      </c>
      <c r="L103" s="2">
        <v>16298.412451779295</v>
      </c>
      <c r="M103" s="2">
        <v>16895.200000000008</v>
      </c>
      <c r="N103" s="11">
        <v>19295.997132915421</v>
      </c>
      <c r="O103" s="11">
        <f>IFERROR(VLOOKUP(A103,[1]MUN_MAP!$A:$D,4,0),"")</f>
        <v>23664.213712859997</v>
      </c>
    </row>
    <row r="104" spans="1:15">
      <c r="A104" s="17">
        <v>5212204</v>
      </c>
      <c r="B104" s="1" t="s">
        <v>125</v>
      </c>
      <c r="C104" s="1" t="s">
        <v>41</v>
      </c>
      <c r="D104" s="1" t="s">
        <v>42</v>
      </c>
      <c r="E104" s="1" t="s">
        <v>43</v>
      </c>
      <c r="G104" s="2">
        <v>1303.9208068850003</v>
      </c>
      <c r="H104" s="2">
        <v>4357.5581455239508</v>
      </c>
      <c r="I104" s="2">
        <v>7411.1954841629013</v>
      </c>
      <c r="J104" s="2">
        <v>7209.4251976031992</v>
      </c>
      <c r="K104" s="2">
        <v>7302.9230995196995</v>
      </c>
      <c r="L104" s="2">
        <v>12089.450631613297</v>
      </c>
      <c r="M104" s="2">
        <v>12921.95</v>
      </c>
      <c r="N104" s="11">
        <v>12928.721402853727</v>
      </c>
      <c r="O104" s="11">
        <f>IFERROR(VLOOKUP(A104,[1]MUN_MAP!$A:$D,4,0),"")</f>
        <v>17488.060207919996</v>
      </c>
    </row>
    <row r="105" spans="1:15">
      <c r="A105" s="17">
        <v>5212501</v>
      </c>
      <c r="B105" s="1" t="s">
        <v>126</v>
      </c>
      <c r="C105" s="1" t="s">
        <v>41</v>
      </c>
      <c r="D105" s="1" t="s">
        <v>42</v>
      </c>
      <c r="E105" s="1" t="s">
        <v>43</v>
      </c>
      <c r="G105" s="2">
        <v>256.67119216899999</v>
      </c>
      <c r="H105" s="2">
        <v>2501.7276477810997</v>
      </c>
      <c r="I105" s="2">
        <v>4746.7841033931991</v>
      </c>
      <c r="J105" s="2">
        <v>4536.7964076995995</v>
      </c>
      <c r="K105" s="2">
        <v>6059.0178012848019</v>
      </c>
      <c r="L105" s="2">
        <v>6716.1356852600975</v>
      </c>
      <c r="M105" s="2">
        <v>8150.7800000000016</v>
      </c>
      <c r="N105" s="11">
        <v>8067.4529227942694</v>
      </c>
      <c r="O105" s="11">
        <f>IFERROR(VLOOKUP(A105,[1]MUN_MAP!$A:$D,4,0),"")</f>
        <v>7899.2508576500013</v>
      </c>
    </row>
    <row r="106" spans="1:15">
      <c r="A106" s="17">
        <v>5213806</v>
      </c>
      <c r="B106" s="1" t="s">
        <v>127</v>
      </c>
      <c r="C106" s="1" t="s">
        <v>41</v>
      </c>
      <c r="D106" s="1" t="s">
        <v>42</v>
      </c>
      <c r="E106" s="1" t="s">
        <v>43</v>
      </c>
      <c r="G106" s="2">
        <v>287.58499908409999</v>
      </c>
      <c r="H106" s="2">
        <v>2472.0956430426995</v>
      </c>
      <c r="I106" s="2">
        <v>4656.6062870012993</v>
      </c>
      <c r="J106" s="2">
        <v>5928.7206134788985</v>
      </c>
      <c r="K106" s="2">
        <v>6477.0107078546989</v>
      </c>
      <c r="L106" s="2">
        <v>8273.7108471791998</v>
      </c>
      <c r="M106" s="2">
        <v>8791.9999999999964</v>
      </c>
      <c r="N106" s="11">
        <v>8395.7816819632681</v>
      </c>
      <c r="O106" s="11">
        <f>IFERROR(VLOOKUP(A106,[1]MUN_MAP!$A:$D,4,0),"")</f>
        <v>8445.8850920500008</v>
      </c>
    </row>
    <row r="107" spans="1:15">
      <c r="A107" s="17">
        <v>3521804</v>
      </c>
      <c r="B107" s="1" t="s">
        <v>128</v>
      </c>
      <c r="C107" s="1" t="s">
        <v>11</v>
      </c>
      <c r="D107" s="1" t="s">
        <v>12</v>
      </c>
      <c r="E107" s="1" t="s">
        <v>13</v>
      </c>
      <c r="G107" s="2">
        <v>193.90880203249998</v>
      </c>
      <c r="H107" s="2">
        <v>2289.02610588065</v>
      </c>
      <c r="I107" s="2">
        <v>4384.1434097288002</v>
      </c>
      <c r="J107" s="2">
        <v>5212.4227018355996</v>
      </c>
      <c r="K107" s="2">
        <v>8327.3208298696045</v>
      </c>
      <c r="L107" s="2">
        <v>14367.733223384696</v>
      </c>
      <c r="M107" s="2">
        <v>16674.759999999998</v>
      </c>
      <c r="N107" s="11">
        <v>18218.350161056034</v>
      </c>
      <c r="O107" s="11">
        <f>IFERROR(VLOOKUP(A107,[1]MUN_MAP!$A:$D,4,0),"")</f>
        <v>20373.684463139998</v>
      </c>
    </row>
    <row r="108" spans="1:15">
      <c r="A108" s="17">
        <v>3109303</v>
      </c>
      <c r="B108" s="1" t="s">
        <v>129</v>
      </c>
      <c r="C108" s="1" t="s">
        <v>15</v>
      </c>
      <c r="D108" s="1" t="s">
        <v>16</v>
      </c>
      <c r="E108" s="1" t="s">
        <v>13</v>
      </c>
      <c r="G108" s="2">
        <v>392.76789855980002</v>
      </c>
      <c r="H108" s="2">
        <v>2209.6572418217506</v>
      </c>
      <c r="I108" s="2">
        <v>4026.5465850837008</v>
      </c>
      <c r="J108" s="2">
        <v>4313.5876731888002</v>
      </c>
      <c r="K108" s="2">
        <v>5684.7809734348002</v>
      </c>
      <c r="L108" s="2">
        <v>8639.1185160726</v>
      </c>
      <c r="M108" s="2">
        <v>10577.359999999999</v>
      </c>
      <c r="N108" s="11">
        <v>10293.62758667022</v>
      </c>
      <c r="O108" s="11">
        <f>IFERROR(VLOOKUP(A108,[1]MUN_MAP!$A:$D,4,0),"")</f>
        <v>15691.078922979999</v>
      </c>
    </row>
    <row r="109" spans="1:15">
      <c r="A109" s="17">
        <v>3128600</v>
      </c>
      <c r="B109" s="1" t="s">
        <v>130</v>
      </c>
      <c r="C109" s="1" t="s">
        <v>15</v>
      </c>
      <c r="D109" s="1" t="s">
        <v>16</v>
      </c>
      <c r="E109" s="1" t="s">
        <v>13</v>
      </c>
      <c r="G109" s="2">
        <v>690.35520553629999</v>
      </c>
      <c r="H109" s="2">
        <v>2182.3785033229005</v>
      </c>
      <c r="I109" s="2">
        <v>3674.4018011095013</v>
      </c>
      <c r="J109" s="2">
        <v>4962.0227069854982</v>
      </c>
      <c r="K109" s="2">
        <v>6010.4174947739002</v>
      </c>
      <c r="L109" s="2">
        <v>9371.658894321803</v>
      </c>
      <c r="M109" s="2">
        <v>11177.649999999998</v>
      </c>
      <c r="N109" s="11">
        <v>11835.588277693645</v>
      </c>
      <c r="O109" s="11">
        <f>IFERROR(VLOOKUP(A109,[1]MUN_MAP!$A:$D,4,0),"")</f>
        <v>14402.88108967002</v>
      </c>
    </row>
    <row r="110" spans="1:15">
      <c r="A110" s="17">
        <v>3108206</v>
      </c>
      <c r="B110" s="1" t="s">
        <v>131</v>
      </c>
      <c r="C110" s="1" t="s">
        <v>15</v>
      </c>
      <c r="D110" s="1" t="s">
        <v>16</v>
      </c>
      <c r="E110" s="1" t="s">
        <v>13</v>
      </c>
      <c r="H110" s="2">
        <v>1835.8776454930503</v>
      </c>
      <c r="I110" s="2">
        <v>3671.7552909861006</v>
      </c>
      <c r="J110" s="2">
        <v>4006.7867851265</v>
      </c>
      <c r="K110" s="2">
        <v>3992.7074832924009</v>
      </c>
      <c r="L110" s="2">
        <v>5217.5974660782013</v>
      </c>
      <c r="M110" s="2">
        <v>6709.5700000000006</v>
      </c>
      <c r="N110" s="11">
        <v>7627.266336619854</v>
      </c>
      <c r="O110" s="11">
        <f>IFERROR(VLOOKUP(A110,[1]MUN_MAP!$A:$D,4,0),"")</f>
        <v>10389.236689769999</v>
      </c>
    </row>
    <row r="111" spans="1:15">
      <c r="A111" s="17">
        <v>5205109</v>
      </c>
      <c r="B111" s="1" t="s">
        <v>132</v>
      </c>
      <c r="C111" s="1" t="s">
        <v>41</v>
      </c>
      <c r="D111" s="1" t="s">
        <v>42</v>
      </c>
      <c r="E111" s="1" t="s">
        <v>43</v>
      </c>
      <c r="G111" s="2">
        <v>102.371398926</v>
      </c>
      <c r="H111" s="2">
        <v>1777.5319571497005</v>
      </c>
      <c r="I111" s="2">
        <v>3452.692515373401</v>
      </c>
      <c r="J111" s="2">
        <v>4362.9900140762011</v>
      </c>
      <c r="K111" s="2">
        <v>4544.8371152878017</v>
      </c>
      <c r="L111" s="2">
        <v>5304.7180587588027</v>
      </c>
      <c r="M111" s="2">
        <v>5630.6100000000015</v>
      </c>
      <c r="N111" s="11">
        <v>4935.8989321208792</v>
      </c>
      <c r="O111" s="11">
        <f>IFERROR(VLOOKUP(A111,[1]MUN_MAP!$A:$D,4,0),"")</f>
        <v>5152.0009163300001</v>
      </c>
    </row>
    <row r="112" spans="1:15">
      <c r="A112" s="17">
        <v>2930154</v>
      </c>
      <c r="B112" s="1" t="s">
        <v>133</v>
      </c>
      <c r="C112" s="1" t="s">
        <v>19</v>
      </c>
      <c r="D112" s="1" t="s">
        <v>20</v>
      </c>
      <c r="E112" s="1" t="s">
        <v>21</v>
      </c>
      <c r="H112" s="2">
        <v>1610.9502487182504</v>
      </c>
      <c r="I112" s="2">
        <v>3221.9004974365007</v>
      </c>
      <c r="J112" s="2">
        <v>3577.0303955077002</v>
      </c>
      <c r="K112" s="2">
        <v>3401.4542922973001</v>
      </c>
      <c r="L112" s="2">
        <v>3836.9205428462001</v>
      </c>
      <c r="M112" s="2">
        <v>3748.9999999999991</v>
      </c>
      <c r="N112" s="11">
        <v>3162.1641311980784</v>
      </c>
      <c r="O112" s="11">
        <f>IFERROR(VLOOKUP(A112,[1]MUN_MAP!$A:$D,4,0),"")</f>
        <v>3148.0828524300005</v>
      </c>
    </row>
    <row r="113" spans="1:15">
      <c r="A113" s="17">
        <v>5216403</v>
      </c>
      <c r="B113" s="1" t="s">
        <v>134</v>
      </c>
      <c r="C113" s="1" t="s">
        <v>41</v>
      </c>
      <c r="D113" s="1" t="s">
        <v>42</v>
      </c>
      <c r="E113" s="1" t="s">
        <v>43</v>
      </c>
      <c r="G113" s="2">
        <v>191.25399780250001</v>
      </c>
      <c r="H113" s="2">
        <v>1703.1533946998002</v>
      </c>
      <c r="I113" s="2">
        <v>3215.0527915971002</v>
      </c>
      <c r="J113" s="2">
        <v>4857.6291694649999</v>
      </c>
      <c r="K113" s="2">
        <v>6647.8466701520983</v>
      </c>
      <c r="L113" s="2">
        <v>8149.4291062416014</v>
      </c>
      <c r="M113" s="2">
        <v>8786.220000000003</v>
      </c>
      <c r="N113" s="11">
        <v>9069.0964243324706</v>
      </c>
      <c r="O113" s="11">
        <f>IFERROR(VLOOKUP(A113,[1]MUN_MAP!$A:$D,4,0),"")</f>
        <v>11070.272286970001</v>
      </c>
    </row>
    <row r="114" spans="1:15">
      <c r="A114" s="17">
        <v>5204805</v>
      </c>
      <c r="B114" s="1" t="s">
        <v>135</v>
      </c>
      <c r="C114" s="1" t="s">
        <v>41</v>
      </c>
      <c r="D114" s="1" t="s">
        <v>42</v>
      </c>
      <c r="E114" s="1" t="s">
        <v>43</v>
      </c>
      <c r="G114" s="2">
        <v>181.34090423610002</v>
      </c>
      <c r="H114" s="2">
        <v>1697.3821048738503</v>
      </c>
      <c r="I114" s="2">
        <v>3213.4233055116006</v>
      </c>
      <c r="J114" s="2">
        <v>4550.6751022345006</v>
      </c>
      <c r="K114" s="2">
        <v>5919.6914110197004</v>
      </c>
      <c r="L114" s="2">
        <v>7140.7610555298024</v>
      </c>
      <c r="M114" s="2">
        <v>8123.9299999999967</v>
      </c>
      <c r="N114" s="11">
        <v>8754.7828786252066</v>
      </c>
      <c r="O114" s="11">
        <f>IFERROR(VLOOKUP(A114,[1]MUN_MAP!$A:$D,4,0),"")</f>
        <v>12168.260884849997</v>
      </c>
    </row>
    <row r="115" spans="1:15">
      <c r="A115" s="17">
        <v>4306106</v>
      </c>
      <c r="B115" s="1" t="s">
        <v>136</v>
      </c>
      <c r="C115" s="1" t="s">
        <v>137</v>
      </c>
      <c r="D115" s="1" t="s">
        <v>138</v>
      </c>
      <c r="E115" s="1" t="s">
        <v>139</v>
      </c>
      <c r="H115" s="2">
        <v>1548.422489643001</v>
      </c>
      <c r="I115" s="2">
        <v>3096.8449792860019</v>
      </c>
      <c r="J115" s="2">
        <v>3626.2480964662009</v>
      </c>
      <c r="K115" s="2">
        <v>6289.5208835606982</v>
      </c>
      <c r="L115" s="2">
        <v>7505.6868126014988</v>
      </c>
      <c r="M115" s="2">
        <v>9130.59</v>
      </c>
      <c r="N115" s="11">
        <v>11078.659325816669</v>
      </c>
      <c r="O115" s="11">
        <f>IFERROR(VLOOKUP(A115,[1]MUN_MAP!$A:$D,4,0),"")</f>
        <v>13250.546535340003</v>
      </c>
    </row>
    <row r="116" spans="1:15">
      <c r="A116" s="17">
        <v>5218805</v>
      </c>
      <c r="B116" s="1" t="s">
        <v>140</v>
      </c>
      <c r="C116" s="1" t="s">
        <v>41</v>
      </c>
      <c r="D116" s="1" t="s">
        <v>42</v>
      </c>
      <c r="E116" s="1" t="s">
        <v>43</v>
      </c>
      <c r="G116" s="2">
        <v>878.61649322459994</v>
      </c>
      <c r="H116" s="2">
        <v>1912.6596431721</v>
      </c>
      <c r="I116" s="2">
        <v>2946.7027931195998</v>
      </c>
      <c r="J116" s="2">
        <v>3488.0219917287</v>
      </c>
      <c r="K116" s="2">
        <v>4633.9159812908993</v>
      </c>
      <c r="L116" s="2">
        <v>6093.8300263664978</v>
      </c>
      <c r="M116" s="2">
        <v>7983.7399999999989</v>
      </c>
      <c r="N116" s="11">
        <v>8055.8924445956945</v>
      </c>
      <c r="O116" s="11">
        <f>IFERROR(VLOOKUP(A116,[1]MUN_MAP!$A:$D,4,0),"")</f>
        <v>8894.5503660799986</v>
      </c>
    </row>
    <row r="117" spans="1:15">
      <c r="A117" s="17">
        <v>3149804</v>
      </c>
      <c r="B117" s="1" t="s">
        <v>141</v>
      </c>
      <c r="C117" s="1" t="s">
        <v>15</v>
      </c>
      <c r="D117" s="1" t="s">
        <v>16</v>
      </c>
      <c r="E117" s="1" t="s">
        <v>13</v>
      </c>
      <c r="G117" s="2">
        <v>71.184402465800005</v>
      </c>
      <c r="H117" s="2">
        <v>1508.1071558001001</v>
      </c>
      <c r="I117" s="2">
        <v>2945.0299091344004</v>
      </c>
      <c r="J117" s="2">
        <v>4100.0472164153989</v>
      </c>
      <c r="K117" s="2">
        <v>5742.5451183317982</v>
      </c>
      <c r="L117" s="2">
        <v>10915.562178981398</v>
      </c>
      <c r="M117" s="2">
        <v>12842.330000000004</v>
      </c>
      <c r="N117" s="11">
        <v>13718.582990170456</v>
      </c>
      <c r="O117" s="11">
        <f>IFERROR(VLOOKUP(A117,[1]MUN_MAP!$A:$D,4,0),"")</f>
        <v>16992.106935149986</v>
      </c>
    </row>
    <row r="118" spans="1:15">
      <c r="A118" s="17">
        <v>5200175</v>
      </c>
      <c r="B118" s="1" t="s">
        <v>142</v>
      </c>
      <c r="C118" s="1" t="s">
        <v>41</v>
      </c>
      <c r="D118" s="1" t="s">
        <v>42</v>
      </c>
      <c r="E118" s="1" t="s">
        <v>43</v>
      </c>
      <c r="H118" s="2">
        <v>1402.6714410770501</v>
      </c>
      <c r="I118" s="2">
        <v>2805.3428821541002</v>
      </c>
      <c r="J118" s="2">
        <v>4045.5606746650005</v>
      </c>
      <c r="K118" s="2">
        <v>4700.0946655256002</v>
      </c>
      <c r="L118" s="2">
        <v>7324.5169073289007</v>
      </c>
      <c r="M118" s="2">
        <v>8911.51</v>
      </c>
      <c r="N118" s="11">
        <v>9356.978850228712</v>
      </c>
      <c r="O118" s="11">
        <f>IFERROR(VLOOKUP(A118,[1]MUN_MAP!$A:$D,4,0),"")</f>
        <v>9308.7634799800016</v>
      </c>
    </row>
    <row r="119" spans="1:15">
      <c r="A119" s="17">
        <v>3535804</v>
      </c>
      <c r="B119" s="1" t="s">
        <v>143</v>
      </c>
      <c r="C119" s="1" t="s">
        <v>11</v>
      </c>
      <c r="D119" s="1" t="s">
        <v>12</v>
      </c>
      <c r="E119" s="1" t="s">
        <v>13</v>
      </c>
      <c r="H119" s="2">
        <v>1325.8818931581504</v>
      </c>
      <c r="I119" s="2">
        <v>2651.7637863163009</v>
      </c>
      <c r="J119" s="2">
        <v>4476.6239080432979</v>
      </c>
      <c r="K119" s="2">
        <v>6811.1376199730003</v>
      </c>
      <c r="L119" s="2">
        <v>12618.615811454298</v>
      </c>
      <c r="M119" s="2">
        <v>12364.230000000001</v>
      </c>
      <c r="N119" s="11">
        <v>14548.918762988411</v>
      </c>
      <c r="O119" s="11">
        <f>IFERROR(VLOOKUP(A119,[1]MUN_MAP!$A:$D,4,0),"")</f>
        <v>14669.04442143001</v>
      </c>
    </row>
    <row r="120" spans="1:15">
      <c r="A120" s="17">
        <v>5210406</v>
      </c>
      <c r="B120" s="1" t="s">
        <v>144</v>
      </c>
      <c r="C120" s="1" t="s">
        <v>41</v>
      </c>
      <c r="D120" s="1" t="s">
        <v>42</v>
      </c>
      <c r="E120" s="1" t="s">
        <v>43</v>
      </c>
      <c r="G120" s="2">
        <v>577.2004013065</v>
      </c>
      <c r="H120" s="2">
        <v>1513.3995056154999</v>
      </c>
      <c r="I120" s="2">
        <v>2449.5986099245001</v>
      </c>
      <c r="J120" s="2">
        <v>3860.8617038739985</v>
      </c>
      <c r="K120" s="2">
        <v>4341.7880039230986</v>
      </c>
      <c r="L120" s="2">
        <v>5016.0219401878994</v>
      </c>
      <c r="M120" s="2">
        <v>5571.409999999998</v>
      </c>
      <c r="N120" s="11">
        <v>5711.7560660071758</v>
      </c>
      <c r="O120" s="11">
        <f>IFERROR(VLOOKUP(A120,[1]MUN_MAP!$A:$D,4,0),"")</f>
        <v>5895.3260631799994</v>
      </c>
    </row>
    <row r="121" spans="1:15">
      <c r="A121" s="17">
        <v>5215702</v>
      </c>
      <c r="B121" s="1" t="s">
        <v>145</v>
      </c>
      <c r="C121" s="1" t="s">
        <v>41</v>
      </c>
      <c r="D121" s="1" t="s">
        <v>42</v>
      </c>
      <c r="E121" s="1" t="s">
        <v>43</v>
      </c>
      <c r="G121" s="2">
        <v>295.87359619239999</v>
      </c>
      <c r="H121" s="2">
        <v>1351.4155406959496</v>
      </c>
      <c r="I121" s="2">
        <v>2406.9574851994994</v>
      </c>
      <c r="J121" s="2">
        <v>2250.5129852299997</v>
      </c>
      <c r="K121" s="2">
        <v>2725.5297851567993</v>
      </c>
      <c r="L121" s="2">
        <v>3253.1677576011989</v>
      </c>
      <c r="M121" s="2">
        <v>3604.7399999999984</v>
      </c>
      <c r="N121" s="11">
        <v>3691.7390117645264</v>
      </c>
      <c r="O121" s="11">
        <f>IFERROR(VLOOKUP(A121,[1]MUN_MAP!$A:$D,4,0),"")</f>
        <v>3794.1439009899991</v>
      </c>
    </row>
    <row r="122" spans="1:15">
      <c r="A122" s="17">
        <v>3204104</v>
      </c>
      <c r="B122" s="1" t="s">
        <v>146</v>
      </c>
      <c r="C122" s="1" t="s">
        <v>96</v>
      </c>
      <c r="D122" s="1" t="s">
        <v>97</v>
      </c>
      <c r="E122" s="1" t="s">
        <v>13</v>
      </c>
      <c r="G122" s="2">
        <v>1651.2888813018001</v>
      </c>
      <c r="H122" s="2">
        <v>1928.0538272857998</v>
      </c>
      <c r="I122" s="2">
        <v>2204.8187732697997</v>
      </c>
      <c r="J122" s="2">
        <v>5330.6493930816996</v>
      </c>
      <c r="K122" s="2">
        <v>6546.1763000484998</v>
      </c>
      <c r="L122" s="2">
        <v>7268.2810658164017</v>
      </c>
      <c r="M122" s="2">
        <v>7538.0999999999958</v>
      </c>
      <c r="N122" s="11">
        <v>7728.0272101834416</v>
      </c>
      <c r="O122" s="11">
        <f>IFERROR(VLOOKUP(A122,[1]MUN_MAP!$A:$D,4,0),"")</f>
        <v>6098.6817323100004</v>
      </c>
    </row>
    <row r="123" spans="1:15">
      <c r="A123" s="17">
        <v>3170529</v>
      </c>
      <c r="B123" s="1" t="s">
        <v>147</v>
      </c>
      <c r="C123" s="1" t="s">
        <v>15</v>
      </c>
      <c r="D123" s="1" t="s">
        <v>16</v>
      </c>
      <c r="E123" s="1" t="s">
        <v>13</v>
      </c>
      <c r="H123" s="2">
        <v>1075.0847005849005</v>
      </c>
      <c r="I123" s="2">
        <v>2150.1694011698009</v>
      </c>
      <c r="J123" s="2">
        <v>1872.8365020755</v>
      </c>
      <c r="K123" s="2">
        <v>2175.2823982241002</v>
      </c>
      <c r="L123" s="2">
        <v>3088.6250513093005</v>
      </c>
      <c r="M123" s="2">
        <v>3284.86</v>
      </c>
      <c r="N123" s="11">
        <v>2724.4163799285889</v>
      </c>
      <c r="O123" s="11">
        <f>IFERROR(VLOOKUP(A123,[1]MUN_MAP!$A:$D,4,0),"")</f>
        <v>2554.6168291099998</v>
      </c>
    </row>
    <row r="124" spans="1:15">
      <c r="A124" s="17">
        <v>2928208</v>
      </c>
      <c r="B124" s="1" t="s">
        <v>148</v>
      </c>
      <c r="C124" s="1" t="s">
        <v>19</v>
      </c>
      <c r="D124" s="1" t="s">
        <v>20</v>
      </c>
      <c r="E124" s="1" t="s">
        <v>21</v>
      </c>
      <c r="H124" s="2">
        <v>1072.6346435542505</v>
      </c>
      <c r="I124" s="2">
        <v>2145.269287108501</v>
      </c>
      <c r="J124" s="2">
        <v>2212.0014953616001</v>
      </c>
      <c r="K124" s="2">
        <v>2212.0014953616001</v>
      </c>
      <c r="L124" s="2">
        <v>2211.1185410345001</v>
      </c>
      <c r="M124" s="2">
        <v>2052.5499999999997</v>
      </c>
      <c r="N124" s="11">
        <v>2060.7010206365958</v>
      </c>
      <c r="O124" s="11">
        <f>IFERROR(VLOOKUP(A124,[1]MUN_MAP!$A:$D,4,0),"")</f>
        <v>2097.7139443699998</v>
      </c>
    </row>
    <row r="125" spans="1:15">
      <c r="A125" s="17">
        <v>5107040</v>
      </c>
      <c r="B125" s="1" t="s">
        <v>149</v>
      </c>
      <c r="C125" s="1" t="s">
        <v>51</v>
      </c>
      <c r="D125" s="1" t="s">
        <v>52</v>
      </c>
      <c r="E125" s="1" t="s">
        <v>43</v>
      </c>
      <c r="H125" s="2">
        <v>1068.5473957066501</v>
      </c>
      <c r="I125" s="2">
        <v>2137.0947914133003</v>
      </c>
      <c r="J125" s="2">
        <v>9755.6185302733011</v>
      </c>
      <c r="K125" s="2">
        <v>11003.435813904805</v>
      </c>
      <c r="L125" s="2">
        <v>20212.27489835069</v>
      </c>
      <c r="M125" s="2">
        <v>25168.479999999992</v>
      </c>
      <c r="N125" s="11">
        <v>22930.501259326935</v>
      </c>
      <c r="O125" s="11">
        <f>IFERROR(VLOOKUP(A125,[1]MUN_MAP!$A:$D,4,0),"")</f>
        <v>27647.755543210002</v>
      </c>
    </row>
    <row r="126" spans="1:15">
      <c r="A126" s="17">
        <v>3137536</v>
      </c>
      <c r="B126" s="1" t="s">
        <v>150</v>
      </c>
      <c r="C126" s="1" t="s">
        <v>15</v>
      </c>
      <c r="D126" s="1" t="s">
        <v>16</v>
      </c>
      <c r="E126" s="1" t="s">
        <v>13</v>
      </c>
      <c r="G126" s="2">
        <v>309.09639739990001</v>
      </c>
      <c r="H126" s="2">
        <v>1216.0072522163503</v>
      </c>
      <c r="I126" s="2">
        <v>2122.9181070328004</v>
      </c>
      <c r="J126" s="2">
        <v>2704.1511125567004</v>
      </c>
      <c r="K126" s="2">
        <v>3692.1202106478995</v>
      </c>
      <c r="L126" s="2">
        <v>4957.9575604986012</v>
      </c>
      <c r="M126" s="2">
        <v>5934.489999999998</v>
      </c>
      <c r="N126" s="11">
        <v>7687.5011551002972</v>
      </c>
      <c r="O126" s="11">
        <f>IFERROR(VLOOKUP(A126,[1]MUN_MAP!$A:$D,4,0),"")</f>
        <v>10176.760372780007</v>
      </c>
    </row>
    <row r="127" spans="1:15">
      <c r="A127" s="17">
        <v>3109402</v>
      </c>
      <c r="B127" s="1" t="s">
        <v>151</v>
      </c>
      <c r="C127" s="1" t="s">
        <v>15</v>
      </c>
      <c r="D127" s="1" t="s">
        <v>16</v>
      </c>
      <c r="E127" s="1" t="s">
        <v>13</v>
      </c>
      <c r="G127" s="2">
        <v>459.45580291820005</v>
      </c>
      <c r="H127" s="2">
        <v>1262.3031539916501</v>
      </c>
      <c r="I127" s="2">
        <v>2065.1505050651003</v>
      </c>
      <c r="J127" s="2">
        <v>2634.0770950319998</v>
      </c>
      <c r="K127" s="2">
        <v>2938.9770011905002</v>
      </c>
      <c r="L127" s="2">
        <v>4984.1623898110001</v>
      </c>
      <c r="M127" s="2">
        <v>4617.0600000000013</v>
      </c>
      <c r="N127" s="11">
        <v>6548.5937279071659</v>
      </c>
      <c r="O127" s="11">
        <f>IFERROR(VLOOKUP(A127,[1]MUN_MAP!$A:$D,4,0),"")</f>
        <v>10923.248936589996</v>
      </c>
    </row>
    <row r="128" spans="1:15">
      <c r="A128" s="17">
        <v>3126208</v>
      </c>
      <c r="B128" s="1" t="s">
        <v>152</v>
      </c>
      <c r="C128" s="1" t="s">
        <v>15</v>
      </c>
      <c r="D128" s="1" t="s">
        <v>16</v>
      </c>
      <c r="E128" s="1" t="s">
        <v>13</v>
      </c>
      <c r="H128" s="2">
        <v>1021.953104973</v>
      </c>
      <c r="I128" s="2">
        <v>2043.906209946</v>
      </c>
      <c r="J128" s="2">
        <v>2062.0204105380994</v>
      </c>
      <c r="K128" s="2">
        <v>1861.5686054232997</v>
      </c>
      <c r="L128" s="2">
        <v>2982.1395544906009</v>
      </c>
      <c r="M128" s="2">
        <v>3077.2099999999991</v>
      </c>
      <c r="N128" s="11">
        <v>3183.2356668710709</v>
      </c>
      <c r="O128" s="11">
        <f>IFERROR(VLOOKUP(A128,[1]MUN_MAP!$A:$D,4,0),"")</f>
        <v>4067.6585864499993</v>
      </c>
    </row>
    <row r="129" spans="1:15">
      <c r="A129" s="17">
        <v>5209101</v>
      </c>
      <c r="B129" s="1" t="s">
        <v>153</v>
      </c>
      <c r="C129" s="1" t="s">
        <v>41</v>
      </c>
      <c r="D129" s="1" t="s">
        <v>42</v>
      </c>
      <c r="E129" s="1" t="s">
        <v>43</v>
      </c>
      <c r="G129" s="2">
        <v>407.1587142944</v>
      </c>
      <c r="H129" s="2">
        <v>1212.6207609174996</v>
      </c>
      <c r="I129" s="2">
        <v>2018.0828075405993</v>
      </c>
      <c r="J129" s="2">
        <v>2737.5781059264</v>
      </c>
      <c r="K129" s="2">
        <v>3390.5618114465997</v>
      </c>
      <c r="L129" s="2">
        <v>4146.7285049723987</v>
      </c>
      <c r="M129" s="2">
        <v>4634.79</v>
      </c>
      <c r="N129" s="11">
        <v>4889.2947206497192</v>
      </c>
      <c r="O129" s="11">
        <f>IFERROR(VLOOKUP(A129,[1]MUN_MAP!$A:$D,4,0),"")</f>
        <v>5279.315863949997</v>
      </c>
    </row>
    <row r="130" spans="1:15">
      <c r="A130" s="17">
        <v>3130705</v>
      </c>
      <c r="B130" s="1" t="s">
        <v>154</v>
      </c>
      <c r="C130" s="1" t="s">
        <v>15</v>
      </c>
      <c r="D130" s="1" t="s">
        <v>16</v>
      </c>
      <c r="E130" s="1" t="s">
        <v>13</v>
      </c>
      <c r="G130" s="2">
        <v>819.59769821140003</v>
      </c>
      <c r="H130" s="2">
        <v>1409.7769947046502</v>
      </c>
      <c r="I130" s="2">
        <v>1999.9562911979003</v>
      </c>
      <c r="J130" s="2">
        <v>2385.2574920647003</v>
      </c>
      <c r="K130" s="2">
        <v>2811.4659957878002</v>
      </c>
      <c r="L130" s="2">
        <v>3102.6102719263004</v>
      </c>
      <c r="M130" s="2">
        <v>3675.4699999999993</v>
      </c>
      <c r="N130" s="11">
        <v>4079.8115790858865</v>
      </c>
      <c r="O130" s="11">
        <f>IFERROR(VLOOKUP(A130,[1]MUN_MAP!$A:$D,4,0),"")</f>
        <v>4745.4752475899977</v>
      </c>
    </row>
    <row r="131" spans="1:15">
      <c r="A131" s="17">
        <v>5220603</v>
      </c>
      <c r="B131" s="1" t="s">
        <v>155</v>
      </c>
      <c r="C131" s="1" t="s">
        <v>41</v>
      </c>
      <c r="D131" s="1" t="s">
        <v>42</v>
      </c>
      <c r="E131" s="1" t="s">
        <v>43</v>
      </c>
      <c r="G131" s="2">
        <v>536.58999633720009</v>
      </c>
      <c r="H131" s="2">
        <v>1221.2360486976504</v>
      </c>
      <c r="I131" s="2">
        <v>1905.8821010581005</v>
      </c>
      <c r="J131" s="2">
        <v>2053.4486074444003</v>
      </c>
      <c r="K131" s="2">
        <v>2880.1651144022007</v>
      </c>
      <c r="L131" s="2">
        <v>3193.8323714198996</v>
      </c>
      <c r="M131" s="2">
        <v>3494.2000000000003</v>
      </c>
      <c r="N131" s="11">
        <v>3472.4178641000763</v>
      </c>
      <c r="O131" s="11">
        <f>IFERROR(VLOOKUP(A131,[1]MUN_MAP!$A:$D,4,0),"")</f>
        <v>3532.223932129999</v>
      </c>
    </row>
    <row r="132" spans="1:15">
      <c r="A132" s="17">
        <v>3169604</v>
      </c>
      <c r="B132" s="1" t="s">
        <v>156</v>
      </c>
      <c r="C132" s="1" t="s">
        <v>15</v>
      </c>
      <c r="D132" s="1" t="s">
        <v>16</v>
      </c>
      <c r="E132" s="1" t="s">
        <v>13</v>
      </c>
      <c r="G132" s="2">
        <v>235.78170394900002</v>
      </c>
      <c r="H132" s="2">
        <v>1040.5196094508999</v>
      </c>
      <c r="I132" s="2">
        <v>1845.2575149527997</v>
      </c>
      <c r="J132" s="2">
        <v>2391.9074115742001</v>
      </c>
      <c r="K132" s="2">
        <v>2477.3868103014001</v>
      </c>
      <c r="L132" s="2">
        <v>2501.7414470758004</v>
      </c>
      <c r="M132" s="2">
        <v>2533.8200000000002</v>
      </c>
      <c r="N132" s="11">
        <v>2654.0920686721802</v>
      </c>
      <c r="O132" s="11">
        <f>IFERROR(VLOOKUP(A132,[1]MUN_MAP!$A:$D,4,0),"")</f>
        <v>2484.6832906700006</v>
      </c>
    </row>
    <row r="133" spans="1:15">
      <c r="A133" s="17">
        <v>2307601</v>
      </c>
      <c r="B133" s="1" t="s">
        <v>157</v>
      </c>
      <c r="C133" s="1" t="s">
        <v>158</v>
      </c>
      <c r="D133" s="1" t="s">
        <v>159</v>
      </c>
      <c r="E133" s="1" t="s">
        <v>21</v>
      </c>
      <c r="G133" s="2">
        <v>104.39990234379999</v>
      </c>
      <c r="H133" s="2">
        <v>956.5733051302002</v>
      </c>
      <c r="I133" s="2">
        <v>1808.7467079166004</v>
      </c>
      <c r="J133" s="2">
        <v>1777.1824073793998</v>
      </c>
      <c r="K133" s="2">
        <v>1777.1824073793998</v>
      </c>
      <c r="L133" s="2">
        <v>2623.2854541818006</v>
      </c>
      <c r="M133" s="2">
        <v>2562.1800000000003</v>
      </c>
      <c r="N133" s="11">
        <v>2461.5072509498495</v>
      </c>
      <c r="O133" s="11">
        <f>IFERROR(VLOOKUP(A133,[1]MUN_MAP!$A:$D,4,0),"")</f>
        <v>2642.6452737600007</v>
      </c>
    </row>
    <row r="134" spans="1:15">
      <c r="A134" s="17">
        <v>3537404</v>
      </c>
      <c r="B134" s="1" t="s">
        <v>160</v>
      </c>
      <c r="C134" s="1" t="s">
        <v>11</v>
      </c>
      <c r="D134" s="1" t="s">
        <v>12</v>
      </c>
      <c r="E134" s="1" t="s">
        <v>13</v>
      </c>
      <c r="H134" s="2">
        <v>871.96684837359999</v>
      </c>
      <c r="I134" s="2">
        <v>1743.9336967472</v>
      </c>
      <c r="J134" s="2">
        <v>1832.8944015505999</v>
      </c>
      <c r="K134" s="2">
        <v>1510.5999984744999</v>
      </c>
      <c r="L134" s="2">
        <v>2126.2945626405999</v>
      </c>
      <c r="M134" s="2">
        <v>1876.4799999999998</v>
      </c>
      <c r="N134" s="11">
        <v>1804.127872467041</v>
      </c>
      <c r="O134" s="11">
        <f>IFERROR(VLOOKUP(A134,[1]MUN_MAP!$A:$D,4,0),"")</f>
        <v>1832.85592266</v>
      </c>
    </row>
    <row r="135" spans="1:15">
      <c r="A135" s="17">
        <v>3135605</v>
      </c>
      <c r="B135" s="1" t="s">
        <v>161</v>
      </c>
      <c r="C135" s="1" t="s">
        <v>15</v>
      </c>
      <c r="D135" s="1" t="s">
        <v>16</v>
      </c>
      <c r="E135" s="1" t="s">
        <v>13</v>
      </c>
      <c r="G135" s="2">
        <v>1431.2920074472004</v>
      </c>
      <c r="H135" s="2">
        <v>1586.5094566354005</v>
      </c>
      <c r="I135" s="2">
        <v>1741.7269058236009</v>
      </c>
      <c r="J135" s="2">
        <v>1830.4239082345002</v>
      </c>
      <c r="K135" s="2">
        <v>2074.1593093881002</v>
      </c>
      <c r="L135" s="2">
        <v>2256.6362242422001</v>
      </c>
      <c r="M135" s="2">
        <v>1655.1</v>
      </c>
      <c r="N135" s="11">
        <v>942.66510697454214</v>
      </c>
      <c r="O135" s="11">
        <f>IFERROR(VLOOKUP(A135,[1]MUN_MAP!$A:$D,4,0),"")</f>
        <v>994.61333566000008</v>
      </c>
    </row>
    <row r="136" spans="1:15">
      <c r="A136" s="17">
        <v>3523008</v>
      </c>
      <c r="B136" s="1" t="s">
        <v>162</v>
      </c>
      <c r="C136" s="1" t="s">
        <v>11</v>
      </c>
      <c r="D136" s="1" t="s">
        <v>12</v>
      </c>
      <c r="E136" s="1" t="s">
        <v>13</v>
      </c>
      <c r="G136" s="2">
        <v>308.2233963013</v>
      </c>
      <c r="H136" s="2">
        <v>1022.5176048270999</v>
      </c>
      <c r="I136" s="2">
        <v>1736.8118133528999</v>
      </c>
      <c r="J136" s="2">
        <v>1790.8747100813996</v>
      </c>
      <c r="K136" s="2">
        <v>1480.3386077867997</v>
      </c>
      <c r="L136" s="2">
        <v>2063.1874151534003</v>
      </c>
      <c r="M136" s="2">
        <v>2099.8700000000003</v>
      </c>
      <c r="N136" s="11">
        <v>2099.1527004241943</v>
      </c>
      <c r="O136" s="11">
        <f>IFERROR(VLOOKUP(A136,[1]MUN_MAP!$A:$D,4,0),"")</f>
        <v>2166.7508382700003</v>
      </c>
    </row>
    <row r="137" spans="1:15">
      <c r="A137" s="17">
        <v>4317806</v>
      </c>
      <c r="B137" s="1" t="s">
        <v>163</v>
      </c>
      <c r="C137" s="1" t="s">
        <v>137</v>
      </c>
      <c r="D137" s="1" t="s">
        <v>138</v>
      </c>
      <c r="E137" s="1" t="s">
        <v>139</v>
      </c>
      <c r="H137" s="2">
        <v>848.29024696315014</v>
      </c>
      <c r="I137" s="2">
        <v>1696.5804939263003</v>
      </c>
      <c r="J137" s="2">
        <v>2376.1837940207001</v>
      </c>
      <c r="K137" s="2">
        <v>4091.8986034383997</v>
      </c>
      <c r="L137" s="2">
        <v>4718.2639224288005</v>
      </c>
      <c r="M137" s="2">
        <v>4625.46</v>
      </c>
      <c r="N137" s="11">
        <v>4619.2300901412964</v>
      </c>
      <c r="O137" s="11">
        <f>IFERROR(VLOOKUP(A137,[1]MUN_MAP!$A:$D,4,0),"")</f>
        <v>6104.651070169999</v>
      </c>
    </row>
    <row r="138" spans="1:15">
      <c r="A138" s="17">
        <v>3117306</v>
      </c>
      <c r="B138" s="1" t="s">
        <v>164</v>
      </c>
      <c r="C138" s="1" t="s">
        <v>15</v>
      </c>
      <c r="D138" s="1" t="s">
        <v>16</v>
      </c>
      <c r="E138" s="1" t="s">
        <v>13</v>
      </c>
      <c r="G138" s="2">
        <v>402.11679267930003</v>
      </c>
      <c r="H138" s="2">
        <v>1018.9624967578501</v>
      </c>
      <c r="I138" s="2">
        <v>1635.8082008364001</v>
      </c>
      <c r="J138" s="2">
        <v>4933.2479915630011</v>
      </c>
      <c r="K138" s="2">
        <v>2748.3633995061004</v>
      </c>
      <c r="L138" s="2">
        <v>5771.8186004989993</v>
      </c>
      <c r="M138" s="2">
        <v>5159.3600000000015</v>
      </c>
      <c r="N138" s="11">
        <v>5643.4950733254664</v>
      </c>
      <c r="O138" s="11">
        <f>IFERROR(VLOOKUP(A138,[1]MUN_MAP!$A:$D,4,0),"")</f>
        <v>5779.0343187600001</v>
      </c>
    </row>
    <row r="139" spans="1:15">
      <c r="A139" s="17">
        <v>4302238</v>
      </c>
      <c r="B139" s="1" t="s">
        <v>165</v>
      </c>
      <c r="C139" s="1" t="s">
        <v>137</v>
      </c>
      <c r="D139" s="1" t="s">
        <v>138</v>
      </c>
      <c r="E139" s="1" t="s">
        <v>139</v>
      </c>
      <c r="H139" s="2">
        <v>809.69304657015005</v>
      </c>
      <c r="I139" s="2">
        <v>1619.3860931403001</v>
      </c>
      <c r="J139" s="2">
        <v>2156.8943862911001</v>
      </c>
      <c r="K139" s="2">
        <v>2072.6827735892002</v>
      </c>
      <c r="L139" s="2">
        <v>3155.3880148634994</v>
      </c>
      <c r="M139" s="2">
        <v>3418.4399999999991</v>
      </c>
      <c r="N139" s="11">
        <v>3483.3762902021408</v>
      </c>
      <c r="O139" s="11">
        <f>IFERROR(VLOOKUP(A139,[1]MUN_MAP!$A:$D,4,0),"")</f>
        <v>4228.2929610000001</v>
      </c>
    </row>
    <row r="140" spans="1:15">
      <c r="A140" s="17">
        <v>2908101</v>
      </c>
      <c r="B140" s="1" t="s">
        <v>166</v>
      </c>
      <c r="C140" s="1" t="s">
        <v>19</v>
      </c>
      <c r="D140" s="1" t="s">
        <v>20</v>
      </c>
      <c r="E140" s="1" t="s">
        <v>21</v>
      </c>
      <c r="H140" s="2">
        <v>806.90464305859996</v>
      </c>
      <c r="I140" s="2">
        <v>1613.8092861171999</v>
      </c>
      <c r="J140" s="2">
        <v>2027.7205791460999</v>
      </c>
      <c r="K140" s="2">
        <v>3073.4723720556008</v>
      </c>
      <c r="L140" s="2">
        <v>5553.1784548973019</v>
      </c>
      <c r="M140" s="2">
        <v>12395.800000000001</v>
      </c>
      <c r="N140" s="11">
        <v>13002.773042783141</v>
      </c>
      <c r="O140" s="11">
        <f>IFERROR(VLOOKUP(A140,[1]MUN_MAP!$A:$D,4,0),"")</f>
        <v>20284.057431839981</v>
      </c>
    </row>
    <row r="141" spans="1:15">
      <c r="A141" s="17">
        <v>5210109</v>
      </c>
      <c r="B141" s="1" t="s">
        <v>167</v>
      </c>
      <c r="C141" s="1" t="s">
        <v>41</v>
      </c>
      <c r="D141" s="1" t="s">
        <v>42</v>
      </c>
      <c r="E141" s="1" t="s">
        <v>43</v>
      </c>
      <c r="H141" s="2">
        <v>802.97270393379995</v>
      </c>
      <c r="I141" s="2">
        <v>1605.9454078675999</v>
      </c>
      <c r="J141" s="2">
        <v>3117.8621063235992</v>
      </c>
      <c r="K141" s="2">
        <v>4907.7586212166998</v>
      </c>
      <c r="L141" s="2">
        <v>5336.1052523699</v>
      </c>
      <c r="M141" s="2">
        <v>6140.7000000000016</v>
      </c>
      <c r="N141" s="11">
        <v>5795.5631053224206</v>
      </c>
      <c r="O141" s="11">
        <f>IFERROR(VLOOKUP(A141,[1]MUN_MAP!$A:$D,4,0),"")</f>
        <v>6978.9258558500005</v>
      </c>
    </row>
    <row r="142" spans="1:15">
      <c r="A142" s="17">
        <v>5102678</v>
      </c>
      <c r="B142" s="1" t="s">
        <v>168</v>
      </c>
      <c r="C142" s="1" t="s">
        <v>51</v>
      </c>
      <c r="D142" s="1" t="s">
        <v>52</v>
      </c>
      <c r="E142" s="1" t="s">
        <v>43</v>
      </c>
      <c r="H142" s="2">
        <v>797.93285369885007</v>
      </c>
      <c r="I142" s="2">
        <v>1595.8657073977001</v>
      </c>
      <c r="J142" s="2">
        <v>1336.4835052487003</v>
      </c>
      <c r="K142" s="2">
        <v>1623.3739089957003</v>
      </c>
      <c r="L142" s="2">
        <v>3017.8134416339999</v>
      </c>
      <c r="M142" s="2">
        <v>3176.1000000000004</v>
      </c>
      <c r="N142" s="11">
        <v>2565.150260925293</v>
      </c>
      <c r="O142" s="11">
        <f>IFERROR(VLOOKUP(A142,[1]MUN_MAP!$A:$D,4,0),"")</f>
        <v>2280.1361085099998</v>
      </c>
    </row>
    <row r="143" spans="1:15">
      <c r="A143" s="17">
        <v>5107925</v>
      </c>
      <c r="B143" s="1" t="s">
        <v>169</v>
      </c>
      <c r="C143" s="1" t="s">
        <v>51</v>
      </c>
      <c r="D143" s="1" t="s">
        <v>52</v>
      </c>
      <c r="E143" s="1" t="s">
        <v>43</v>
      </c>
      <c r="H143" s="2">
        <v>748.86429595870004</v>
      </c>
      <c r="I143" s="2">
        <v>1497.7285919174001</v>
      </c>
      <c r="J143" s="2">
        <v>5180.6839218108998</v>
      </c>
      <c r="K143" s="2">
        <v>5698.0449142420994</v>
      </c>
      <c r="L143" s="2">
        <v>13206.674640520703</v>
      </c>
      <c r="M143" s="2">
        <v>19304.530000000006</v>
      </c>
      <c r="N143" s="11">
        <v>22109.957581402581</v>
      </c>
      <c r="O143" s="11">
        <f>IFERROR(VLOOKUP(A143,[1]MUN_MAP!$A:$D,4,0),"")</f>
        <v>29633.61763107001</v>
      </c>
    </row>
    <row r="144" spans="1:15">
      <c r="A144" s="17">
        <v>5211503</v>
      </c>
      <c r="B144" s="1" t="s">
        <v>170</v>
      </c>
      <c r="C144" s="1" t="s">
        <v>41</v>
      </c>
      <c r="D144" s="1" t="s">
        <v>42</v>
      </c>
      <c r="E144" s="1" t="s">
        <v>43</v>
      </c>
      <c r="H144" s="2">
        <v>736.14089584315025</v>
      </c>
      <c r="I144" s="2">
        <v>1472.2817916863005</v>
      </c>
      <c r="J144" s="2">
        <v>1382.7268981926002</v>
      </c>
      <c r="K144" s="2">
        <v>1728.2603988640001</v>
      </c>
      <c r="L144" s="2">
        <v>1810.5841837954997</v>
      </c>
      <c r="M144" s="2">
        <v>1900.67</v>
      </c>
      <c r="N144" s="11">
        <v>1540.9479566067457</v>
      </c>
      <c r="O144" s="11">
        <f>IFERROR(VLOOKUP(A144,[1]MUN_MAP!$A:$D,4,0),"")</f>
        <v>1056.0967095800002</v>
      </c>
    </row>
    <row r="145" spans="1:15">
      <c r="A145" s="17">
        <v>3149150</v>
      </c>
      <c r="B145" s="1" t="s">
        <v>171</v>
      </c>
      <c r="C145" s="1" t="s">
        <v>15</v>
      </c>
      <c r="D145" s="1" t="s">
        <v>16</v>
      </c>
      <c r="E145" s="1" t="s">
        <v>13</v>
      </c>
      <c r="G145" s="2">
        <v>1528.4568901064001</v>
      </c>
      <c r="H145" s="2">
        <v>1492.9456434250001</v>
      </c>
      <c r="I145" s="2">
        <v>1457.4343967436002</v>
      </c>
      <c r="J145" s="2">
        <v>1457.4343967436</v>
      </c>
      <c r="K145" s="2">
        <v>1457.4343967436</v>
      </c>
      <c r="L145" s="2">
        <v>1485.6156237356001</v>
      </c>
      <c r="M145" s="2">
        <v>427.77</v>
      </c>
      <c r="N145" s="11">
        <v>398.02660751342773</v>
      </c>
      <c r="O145" s="11">
        <f>IFERROR(VLOOKUP(A145,[1]MUN_MAP!$A:$D,4,0),"")</f>
        <v>129.67211243</v>
      </c>
    </row>
    <row r="146" spans="1:15">
      <c r="A146" s="17">
        <v>3521705</v>
      </c>
      <c r="B146" s="1" t="s">
        <v>172</v>
      </c>
      <c r="C146" s="1" t="s">
        <v>11</v>
      </c>
      <c r="D146" s="1" t="s">
        <v>12</v>
      </c>
      <c r="E146" s="1" t="s">
        <v>13</v>
      </c>
      <c r="G146" s="2">
        <v>731.60929870639995</v>
      </c>
      <c r="H146" s="2">
        <v>1088.9732513429001</v>
      </c>
      <c r="I146" s="2">
        <v>1446.3372039794001</v>
      </c>
      <c r="J146" s="2">
        <v>2070.5053901664996</v>
      </c>
      <c r="K146" s="2">
        <v>3619.685808181001</v>
      </c>
      <c r="L146" s="2">
        <v>7551.7574213133021</v>
      </c>
      <c r="M146" s="2">
        <v>8156.7500000000045</v>
      </c>
      <c r="N146" s="11">
        <v>10215.133381180465</v>
      </c>
      <c r="O146" s="11">
        <f>IFERROR(VLOOKUP(A146,[1]MUN_MAP!$A:$D,4,0),"")</f>
        <v>10040.077205030002</v>
      </c>
    </row>
    <row r="147" spans="1:15">
      <c r="A147" s="17">
        <v>3157708</v>
      </c>
      <c r="B147" s="1" t="s">
        <v>173</v>
      </c>
      <c r="C147" s="1" t="s">
        <v>15</v>
      </c>
      <c r="D147" s="1" t="s">
        <v>16</v>
      </c>
      <c r="E147" s="1" t="s">
        <v>13</v>
      </c>
      <c r="G147" s="2">
        <v>61.458301544199998</v>
      </c>
      <c r="H147" s="2">
        <v>748.70504569995001</v>
      </c>
      <c r="I147" s="2">
        <v>1435.9517898557001</v>
      </c>
      <c r="J147" s="2">
        <v>3772.9061813356989</v>
      </c>
      <c r="K147" s="2">
        <v>5932.081861495898</v>
      </c>
      <c r="L147" s="2">
        <v>8884.624126124696</v>
      </c>
      <c r="M147" s="2">
        <v>10482.680000000004</v>
      </c>
      <c r="N147" s="11">
        <v>10996.602782939633</v>
      </c>
      <c r="O147" s="11">
        <f>IFERROR(VLOOKUP(A147,[1]MUN_MAP!$A:$D,4,0),"")</f>
        <v>11449.503629989997</v>
      </c>
    </row>
    <row r="148" spans="1:15">
      <c r="A148" s="17">
        <v>2911105</v>
      </c>
      <c r="B148" s="1" t="s">
        <v>174</v>
      </c>
      <c r="C148" s="1" t="s">
        <v>19</v>
      </c>
      <c r="D148" s="1" t="s">
        <v>20</v>
      </c>
      <c r="E148" s="1" t="s">
        <v>21</v>
      </c>
      <c r="H148" s="2">
        <v>712.73884963940009</v>
      </c>
      <c r="I148" s="2">
        <v>1425.4776992788002</v>
      </c>
      <c r="J148" s="2">
        <v>928.54998779159985</v>
      </c>
      <c r="K148" s="2">
        <v>741.78649139299989</v>
      </c>
      <c r="L148" s="2">
        <v>1273.9099478503999</v>
      </c>
      <c r="M148" s="2">
        <v>1096.9099999999999</v>
      </c>
      <c r="N148" s="11">
        <v>3595.2206764221191</v>
      </c>
      <c r="O148" s="11">
        <f>IFERROR(VLOOKUP(A148,[1]MUN_MAP!$A:$D,4,0),"")</f>
        <v>5514.9709487099981</v>
      </c>
    </row>
    <row r="149" spans="1:15">
      <c r="A149" s="17">
        <v>5200134</v>
      </c>
      <c r="B149" s="1" t="s">
        <v>175</v>
      </c>
      <c r="C149" s="1" t="s">
        <v>41</v>
      </c>
      <c r="D149" s="1" t="s">
        <v>42</v>
      </c>
      <c r="E149" s="1" t="s">
        <v>43</v>
      </c>
      <c r="G149" s="2">
        <v>96.341201782200002</v>
      </c>
      <c r="H149" s="2">
        <v>740.24585533114976</v>
      </c>
      <c r="I149" s="2">
        <v>1384.1505088800996</v>
      </c>
      <c r="J149" s="2">
        <v>1979.3559989916996</v>
      </c>
      <c r="K149" s="2">
        <v>2202.2803926455003</v>
      </c>
      <c r="L149" s="2">
        <v>2307.7189164911993</v>
      </c>
      <c r="M149" s="2">
        <v>2567.13</v>
      </c>
      <c r="N149" s="11">
        <v>2761.3203428685665</v>
      </c>
      <c r="O149" s="11">
        <f>IFERROR(VLOOKUP(A149,[1]MUN_MAP!$A:$D,4,0),"")</f>
        <v>4997.8234323600009</v>
      </c>
    </row>
    <row r="150" spans="1:15">
      <c r="A150" s="17">
        <v>3148004</v>
      </c>
      <c r="B150" s="1" t="s">
        <v>176</v>
      </c>
      <c r="C150" s="1" t="s">
        <v>15</v>
      </c>
      <c r="D150" s="1" t="s">
        <v>16</v>
      </c>
      <c r="E150" s="1" t="s">
        <v>13</v>
      </c>
      <c r="G150" s="2">
        <v>118.1644992829</v>
      </c>
      <c r="H150" s="2">
        <v>749.43240356449974</v>
      </c>
      <c r="I150" s="2">
        <v>1380.7003078460996</v>
      </c>
      <c r="J150" s="2">
        <v>2410.6231985091999</v>
      </c>
      <c r="K150" s="2">
        <v>3231.1864919659988</v>
      </c>
      <c r="L150" s="2">
        <v>4195.7835343332999</v>
      </c>
      <c r="M150" s="2">
        <v>4660.72</v>
      </c>
      <c r="N150" s="11">
        <v>5063.9164449870586</v>
      </c>
      <c r="O150" s="11">
        <f>IFERROR(VLOOKUP(A150,[1]MUN_MAP!$A:$D,4,0),"")</f>
        <v>4774.0199942100007</v>
      </c>
    </row>
    <row r="151" spans="1:15">
      <c r="A151" s="17">
        <v>2101400</v>
      </c>
      <c r="B151" s="1" t="s">
        <v>177</v>
      </c>
      <c r="C151" s="1" t="s">
        <v>178</v>
      </c>
      <c r="D151" s="1" t="s">
        <v>179</v>
      </c>
      <c r="E151" s="1" t="s">
        <v>21</v>
      </c>
      <c r="G151" s="2">
        <v>56.138000488300001</v>
      </c>
      <c r="H151" s="2">
        <v>716.3133525848998</v>
      </c>
      <c r="I151" s="2">
        <v>1376.4887046814997</v>
      </c>
      <c r="J151" s="2">
        <v>1513.5189056394001</v>
      </c>
      <c r="K151" s="2">
        <v>1269.7538948056001</v>
      </c>
      <c r="L151" s="2">
        <v>1951.9590934166999</v>
      </c>
      <c r="M151" s="2">
        <v>1390.6100000000004</v>
      </c>
      <c r="N151" s="11">
        <v>1713.4762060642242</v>
      </c>
      <c r="O151" s="11">
        <f>IFERROR(VLOOKUP(A151,[1]MUN_MAP!$A:$D,4,0),"")</f>
        <v>3774.1304659400002</v>
      </c>
    </row>
    <row r="152" spans="1:15">
      <c r="A152" s="17">
        <v>5002308</v>
      </c>
      <c r="B152" s="1" t="s">
        <v>180</v>
      </c>
      <c r="C152" s="1" t="s">
        <v>122</v>
      </c>
      <c r="D152" s="1" t="s">
        <v>123</v>
      </c>
      <c r="E152" s="1" t="s">
        <v>43</v>
      </c>
      <c r="H152" s="2">
        <v>684.41539382899987</v>
      </c>
      <c r="I152" s="2">
        <v>1368.8307876579997</v>
      </c>
      <c r="J152" s="2">
        <v>2224.7285842890005</v>
      </c>
      <c r="K152" s="2">
        <v>2224.7285842890005</v>
      </c>
      <c r="L152" s="2">
        <v>2652.5680221119997</v>
      </c>
      <c r="M152" s="2">
        <v>2745.9700000000003</v>
      </c>
      <c r="N152" s="11">
        <v>2742.8895721435547</v>
      </c>
      <c r="O152" s="11">
        <f>IFERROR(VLOOKUP(A152,[1]MUN_MAP!$A:$D,4,0),"")</f>
        <v>2394.8681076500002</v>
      </c>
    </row>
    <row r="153" spans="1:15">
      <c r="A153" s="17">
        <v>5212956</v>
      </c>
      <c r="B153" s="1" t="s">
        <v>181</v>
      </c>
      <c r="C153" s="1" t="s">
        <v>41</v>
      </c>
      <c r="D153" s="1" t="s">
        <v>42</v>
      </c>
      <c r="E153" s="1" t="s">
        <v>43</v>
      </c>
      <c r="G153" s="2">
        <v>105.747596741</v>
      </c>
      <c r="H153" s="2">
        <v>720.26064681984997</v>
      </c>
      <c r="I153" s="2">
        <v>1334.7736968986999</v>
      </c>
      <c r="J153" s="2">
        <v>1155.2710952757</v>
      </c>
      <c r="K153" s="2">
        <v>1253.7845954893</v>
      </c>
      <c r="L153" s="2">
        <v>1831.7859086706003</v>
      </c>
      <c r="M153" s="2">
        <v>1906.41</v>
      </c>
      <c r="N153" s="11">
        <v>2062.0439440347254</v>
      </c>
      <c r="O153" s="11">
        <f>IFERROR(VLOOKUP(A153,[1]MUN_MAP!$A:$D,4,0),"")</f>
        <v>2022.94921359</v>
      </c>
    </row>
    <row r="154" spans="1:15">
      <c r="A154" s="17">
        <v>2612604</v>
      </c>
      <c r="B154" s="1" t="s">
        <v>182</v>
      </c>
      <c r="C154" s="1" t="s">
        <v>183</v>
      </c>
      <c r="D154" s="1" t="s">
        <v>184</v>
      </c>
      <c r="E154" s="1" t="s">
        <v>21</v>
      </c>
      <c r="G154" s="2">
        <v>810.81200313559998</v>
      </c>
      <c r="H154" s="2">
        <v>1068.5964479445997</v>
      </c>
      <c r="I154" s="2">
        <v>1326.3808927535997</v>
      </c>
      <c r="J154" s="2">
        <v>229.17929840080001</v>
      </c>
      <c r="K154" s="2">
        <v>318.62299728379998</v>
      </c>
      <c r="M154" s="2">
        <v>328.71</v>
      </c>
      <c r="N154" s="11">
        <v>0</v>
      </c>
      <c r="O154" s="11" t="str">
        <f>IFERROR(VLOOKUP(A154,[1]MUN_MAP!$A:$D,4,0),"")</f>
        <v/>
      </c>
    </row>
    <row r="155" spans="1:15">
      <c r="A155" s="17">
        <v>3170206</v>
      </c>
      <c r="B155" s="1" t="s">
        <v>185</v>
      </c>
      <c r="C155" s="1" t="s">
        <v>15</v>
      </c>
      <c r="D155" s="1" t="s">
        <v>16</v>
      </c>
      <c r="E155" s="1" t="s">
        <v>13</v>
      </c>
      <c r="G155" s="2">
        <v>843.8709030143001</v>
      </c>
      <c r="H155" s="2">
        <v>1081.3218517294999</v>
      </c>
      <c r="I155" s="2">
        <v>1318.7728004446999</v>
      </c>
      <c r="J155" s="2">
        <v>2200.1454811086996</v>
      </c>
      <c r="K155" s="2">
        <v>2119.4601821891997</v>
      </c>
      <c r="L155" s="2">
        <v>2610.6875481562997</v>
      </c>
      <c r="M155" s="2">
        <v>3526.3799999999997</v>
      </c>
      <c r="N155" s="11">
        <v>3865.577792391181</v>
      </c>
      <c r="O155" s="11">
        <f>IFERROR(VLOOKUP(A155,[1]MUN_MAP!$A:$D,4,0),"")</f>
        <v>5849.022065350001</v>
      </c>
    </row>
    <row r="156" spans="1:15">
      <c r="A156" s="17">
        <v>3129509</v>
      </c>
      <c r="B156" s="1" t="s">
        <v>186</v>
      </c>
      <c r="C156" s="1" t="s">
        <v>15</v>
      </c>
      <c r="D156" s="1" t="s">
        <v>16</v>
      </c>
      <c r="E156" s="1" t="s">
        <v>13</v>
      </c>
      <c r="G156" s="2">
        <v>128.5775032043</v>
      </c>
      <c r="H156" s="2">
        <v>715.36570358295</v>
      </c>
      <c r="I156" s="2">
        <v>1302.1539039616</v>
      </c>
      <c r="J156" s="2">
        <v>2166.4266977318998</v>
      </c>
      <c r="K156" s="2">
        <v>2345.8996067055009</v>
      </c>
      <c r="L156" s="2">
        <v>5143.1703205897002</v>
      </c>
      <c r="M156" s="2">
        <v>5313.29</v>
      </c>
      <c r="N156" s="11">
        <v>5231.8834864051314</v>
      </c>
      <c r="O156" s="11">
        <f>IFERROR(VLOOKUP(A156,[1]MUN_MAP!$A:$D,4,0),"")</f>
        <v>7314.8443982599974</v>
      </c>
    </row>
    <row r="157" spans="1:15">
      <c r="A157" s="17">
        <v>2929057</v>
      </c>
      <c r="B157" s="1" t="s">
        <v>187</v>
      </c>
      <c r="C157" s="1" t="s">
        <v>19</v>
      </c>
      <c r="D157" s="1" t="s">
        <v>20</v>
      </c>
      <c r="E157" s="1" t="s">
        <v>21</v>
      </c>
      <c r="H157" s="2">
        <v>638.4135007862501</v>
      </c>
      <c r="I157" s="2">
        <v>1276.8270015725002</v>
      </c>
      <c r="J157" s="2">
        <v>1054.6572036752</v>
      </c>
      <c r="K157" s="2">
        <v>1427.5316009533001</v>
      </c>
      <c r="L157" s="2">
        <v>2190.5575047017005</v>
      </c>
      <c r="M157" s="2">
        <v>2906.3799999999992</v>
      </c>
      <c r="N157" s="11">
        <v>3134.9740691184998</v>
      </c>
      <c r="O157" s="11">
        <f>IFERROR(VLOOKUP(A157,[1]MUN_MAP!$A:$D,4,0),"")</f>
        <v>3195.3231192300004</v>
      </c>
    </row>
    <row r="158" spans="1:15">
      <c r="A158" s="17">
        <v>5101803</v>
      </c>
      <c r="B158" s="1" t="s">
        <v>188</v>
      </c>
      <c r="C158" s="1" t="s">
        <v>51</v>
      </c>
      <c r="D158" s="1" t="s">
        <v>52</v>
      </c>
      <c r="E158" s="1" t="s">
        <v>43</v>
      </c>
      <c r="H158" s="2">
        <v>629.60144615205013</v>
      </c>
      <c r="I158" s="2">
        <v>1259.2028923041003</v>
      </c>
      <c r="J158" s="2">
        <v>1800.2267875681</v>
      </c>
      <c r="K158" s="2">
        <v>2398.5835838327994</v>
      </c>
      <c r="L158" s="2">
        <v>2849.5676811265994</v>
      </c>
      <c r="M158" s="2">
        <v>2997.9900000000002</v>
      </c>
      <c r="N158" s="11">
        <v>2373.4470977783203</v>
      </c>
      <c r="O158" s="11">
        <f>IFERROR(VLOOKUP(A158,[1]MUN_MAP!$A:$D,4,0),"")</f>
        <v>1809.7225365099998</v>
      </c>
    </row>
    <row r="159" spans="1:15">
      <c r="A159" s="17">
        <v>5007208</v>
      </c>
      <c r="B159" s="1" t="s">
        <v>189</v>
      </c>
      <c r="C159" s="1" t="s">
        <v>122</v>
      </c>
      <c r="D159" s="1" t="s">
        <v>123</v>
      </c>
      <c r="E159" s="1" t="s">
        <v>43</v>
      </c>
      <c r="H159" s="2">
        <v>618.71365165715008</v>
      </c>
      <c r="I159" s="2">
        <v>1237.4273033143002</v>
      </c>
      <c r="J159" s="2">
        <v>805.63940429690001</v>
      </c>
      <c r="K159" s="2">
        <v>766.57109832710012</v>
      </c>
      <c r="L159" s="2">
        <v>1582.2884966831002</v>
      </c>
      <c r="M159" s="2">
        <v>1298.01</v>
      </c>
      <c r="N159" s="11">
        <v>1133.5994186401367</v>
      </c>
      <c r="O159" s="11">
        <f>IFERROR(VLOOKUP(A159,[1]MUN_MAP!$A:$D,4,0),"")</f>
        <v>1296.9771656299999</v>
      </c>
    </row>
    <row r="160" spans="1:15">
      <c r="A160" s="17">
        <v>2926202</v>
      </c>
      <c r="B160" s="1" t="s">
        <v>190</v>
      </c>
      <c r="C160" s="1" t="s">
        <v>19</v>
      </c>
      <c r="D160" s="1" t="s">
        <v>20</v>
      </c>
      <c r="E160" s="1" t="s">
        <v>21</v>
      </c>
      <c r="H160" s="2">
        <v>617.19500732450001</v>
      </c>
      <c r="I160" s="2">
        <v>1234.390014649</v>
      </c>
      <c r="J160" s="2">
        <v>1645.3456192021001</v>
      </c>
      <c r="K160" s="2">
        <v>2407.7264175419996</v>
      </c>
      <c r="L160" s="2">
        <v>10996.8185567113</v>
      </c>
      <c r="M160" s="2">
        <v>13533.539999999997</v>
      </c>
      <c r="N160" s="11">
        <v>15521.662525936728</v>
      </c>
      <c r="O160" s="11">
        <f>IFERROR(VLOOKUP(A160,[1]MUN_MAP!$A:$D,4,0),"")</f>
        <v>19887.832513160014</v>
      </c>
    </row>
    <row r="161" spans="1:15">
      <c r="A161" s="17">
        <v>5217708</v>
      </c>
      <c r="B161" s="1" t="s">
        <v>191</v>
      </c>
      <c r="C161" s="1" t="s">
        <v>41</v>
      </c>
      <c r="D161" s="1" t="s">
        <v>42</v>
      </c>
      <c r="E161" s="1" t="s">
        <v>43</v>
      </c>
      <c r="H161" s="2">
        <v>612.86129760745007</v>
      </c>
      <c r="I161" s="2">
        <v>1225.7225952149001</v>
      </c>
      <c r="J161" s="2">
        <v>1721.2258014678998</v>
      </c>
      <c r="K161" s="2">
        <v>2115.8035984037997</v>
      </c>
      <c r="L161" s="2">
        <v>2656.6498244667996</v>
      </c>
      <c r="M161" s="2">
        <v>2780.9500000000007</v>
      </c>
      <c r="N161" s="11">
        <v>2784.1469011306763</v>
      </c>
      <c r="O161" s="11">
        <f>IFERROR(VLOOKUP(A161,[1]MUN_MAP!$A:$D,4,0),"")</f>
        <v>3744.9510621599998</v>
      </c>
    </row>
    <row r="162" spans="1:15">
      <c r="A162" s="17">
        <v>4316709</v>
      </c>
      <c r="B162" s="1" t="s">
        <v>192</v>
      </c>
      <c r="C162" s="1" t="s">
        <v>137</v>
      </c>
      <c r="D162" s="1" t="s">
        <v>138</v>
      </c>
      <c r="E162" s="1" t="s">
        <v>139</v>
      </c>
      <c r="H162" s="2">
        <v>612.40580177285005</v>
      </c>
      <c r="I162" s="2">
        <v>1224.8116035457001</v>
      </c>
      <c r="J162" s="2">
        <v>1971.0447044379998</v>
      </c>
      <c r="K162" s="2">
        <v>2540.4146080025002</v>
      </c>
      <c r="L162" s="2">
        <v>3925.5316238556002</v>
      </c>
      <c r="M162" s="2">
        <v>4172.2699999999977</v>
      </c>
      <c r="N162" s="11">
        <v>5217.4111662693322</v>
      </c>
      <c r="O162" s="11">
        <f>IFERROR(VLOOKUP(A162,[1]MUN_MAP!$A:$D,4,0),"")</f>
        <v>8255.1331852299991</v>
      </c>
    </row>
    <row r="163" spans="1:15">
      <c r="A163" s="17">
        <v>5222005</v>
      </c>
      <c r="B163" s="1" t="s">
        <v>193</v>
      </c>
      <c r="C163" s="1" t="s">
        <v>41</v>
      </c>
      <c r="D163" s="1" t="s">
        <v>42</v>
      </c>
      <c r="E163" s="1" t="s">
        <v>43</v>
      </c>
      <c r="G163" s="2">
        <v>111.724998474</v>
      </c>
      <c r="H163" s="2">
        <v>662.83339977229991</v>
      </c>
      <c r="I163" s="2">
        <v>1213.9418010705999</v>
      </c>
      <c r="J163" s="2">
        <v>1551.3891963953999</v>
      </c>
      <c r="K163" s="2">
        <v>1862.8428936001001</v>
      </c>
      <c r="L163" s="2">
        <v>2101.2674809722998</v>
      </c>
      <c r="M163" s="2">
        <v>2295.7200000000007</v>
      </c>
      <c r="N163" s="11">
        <v>2526.5607421994209</v>
      </c>
      <c r="O163" s="11">
        <f>IFERROR(VLOOKUP(A163,[1]MUN_MAP!$A:$D,4,0),"")</f>
        <v>2684.5035711800001</v>
      </c>
    </row>
    <row r="164" spans="1:15">
      <c r="A164" s="17">
        <v>4310009</v>
      </c>
      <c r="B164" s="1" t="s">
        <v>194</v>
      </c>
      <c r="C164" s="1" t="s">
        <v>137</v>
      </c>
      <c r="D164" s="1" t="s">
        <v>138</v>
      </c>
      <c r="E164" s="1" t="s">
        <v>139</v>
      </c>
      <c r="H164" s="2">
        <v>605.33189773580011</v>
      </c>
      <c r="I164" s="2">
        <v>1210.6637954716002</v>
      </c>
      <c r="J164" s="2">
        <v>1779.4839916235005</v>
      </c>
      <c r="K164" s="2">
        <v>1912.0570926672003</v>
      </c>
      <c r="L164" s="2">
        <v>2266.4540661276992</v>
      </c>
      <c r="M164" s="2">
        <v>2303.9900000000002</v>
      </c>
      <c r="N164" s="11">
        <v>2460.3827555850148</v>
      </c>
      <c r="O164" s="11">
        <f>IFERROR(VLOOKUP(A164,[1]MUN_MAP!$A:$D,4,0),"")</f>
        <v>2831.2101931700008</v>
      </c>
    </row>
    <row r="165" spans="1:15">
      <c r="A165" s="17">
        <v>2611101</v>
      </c>
      <c r="B165" s="1" t="s">
        <v>195</v>
      </c>
      <c r="C165" s="1" t="s">
        <v>183</v>
      </c>
      <c r="D165" s="1" t="s">
        <v>184</v>
      </c>
      <c r="E165" s="1" t="s">
        <v>21</v>
      </c>
      <c r="G165" s="2">
        <v>1066.6825895305999</v>
      </c>
      <c r="H165" s="2">
        <v>1113.5517415996997</v>
      </c>
      <c r="I165" s="2">
        <v>1160.4208936687996</v>
      </c>
      <c r="J165" s="2">
        <v>1011.3229970933999</v>
      </c>
      <c r="K165" s="2">
        <v>751.99739933029991</v>
      </c>
      <c r="L165" s="2">
        <v>388.98757936890001</v>
      </c>
      <c r="M165" s="2">
        <v>585.65</v>
      </c>
      <c r="N165" s="11">
        <v>408.53515338897705</v>
      </c>
      <c r="O165" s="11">
        <f>IFERROR(VLOOKUP(A165,[1]MUN_MAP!$A:$D,4,0),"")</f>
        <v>507.65946947999998</v>
      </c>
    </row>
    <row r="166" spans="1:15">
      <c r="A166" s="17">
        <v>3500303</v>
      </c>
      <c r="B166" s="1" t="s">
        <v>196</v>
      </c>
      <c r="C166" s="1" t="s">
        <v>11</v>
      </c>
      <c r="D166" s="1" t="s">
        <v>12</v>
      </c>
      <c r="E166" s="1" t="s">
        <v>13</v>
      </c>
      <c r="G166" s="2">
        <v>72.832801818799993</v>
      </c>
      <c r="H166" s="2">
        <v>611.58259868610003</v>
      </c>
      <c r="I166" s="2">
        <v>1150.3323955534001</v>
      </c>
      <c r="J166" s="2">
        <v>1447.9131870266999</v>
      </c>
      <c r="K166" s="2">
        <v>1418.8782920834001</v>
      </c>
      <c r="L166" s="2">
        <v>2360.4459637501004</v>
      </c>
      <c r="M166" s="2">
        <v>2669.7100000000009</v>
      </c>
      <c r="N166" s="11">
        <v>2704.4535083065275</v>
      </c>
      <c r="O166" s="11">
        <f>IFERROR(VLOOKUP(A166,[1]MUN_MAP!$A:$D,4,0),"")</f>
        <v>3066.5068360100013</v>
      </c>
    </row>
    <row r="167" spans="1:15">
      <c r="A167" s="17">
        <v>5203500</v>
      </c>
      <c r="B167" s="1" t="s">
        <v>197</v>
      </c>
      <c r="C167" s="1" t="s">
        <v>41</v>
      </c>
      <c r="D167" s="1" t="s">
        <v>42</v>
      </c>
      <c r="E167" s="1" t="s">
        <v>43</v>
      </c>
      <c r="G167" s="2">
        <v>210.1107025144</v>
      </c>
      <c r="H167" s="2">
        <v>679.51630210899987</v>
      </c>
      <c r="I167" s="2">
        <v>1148.9219017035998</v>
      </c>
      <c r="J167" s="2">
        <v>805.52900695789992</v>
      </c>
      <c r="K167" s="2">
        <v>1128.9108009339</v>
      </c>
      <c r="L167" s="2">
        <v>1869.3444095940004</v>
      </c>
      <c r="M167" s="2">
        <v>2179.9100000000003</v>
      </c>
      <c r="N167" s="11">
        <v>1908.5101470947266</v>
      </c>
      <c r="O167" s="11">
        <f>IFERROR(VLOOKUP(A167,[1]MUN_MAP!$A:$D,4,0),"")</f>
        <v>1972.60653331</v>
      </c>
    </row>
    <row r="168" spans="1:15">
      <c r="A168" s="17">
        <v>5214606</v>
      </c>
      <c r="B168" s="1" t="s">
        <v>198</v>
      </c>
      <c r="C168" s="1" t="s">
        <v>41</v>
      </c>
      <c r="D168" s="1" t="s">
        <v>42</v>
      </c>
      <c r="E168" s="1" t="s">
        <v>43</v>
      </c>
      <c r="G168" s="2">
        <v>385.70861053450005</v>
      </c>
      <c r="H168" s="2">
        <v>766.54246330239994</v>
      </c>
      <c r="I168" s="2">
        <v>1147.3763160702997</v>
      </c>
      <c r="J168" s="2">
        <v>1516.7036209106002</v>
      </c>
      <c r="K168" s="2">
        <v>1650.9212226864001</v>
      </c>
      <c r="L168" s="2">
        <v>2388.5426297845997</v>
      </c>
      <c r="M168" s="2">
        <v>2349.6099999999997</v>
      </c>
      <c r="N168" s="11">
        <v>3207.9762008935213</v>
      </c>
      <c r="O168" s="11">
        <f>IFERROR(VLOOKUP(A168,[1]MUN_MAP!$A:$D,4,0),"")</f>
        <v>3772.7101042800014</v>
      </c>
    </row>
    <row r="169" spans="1:15">
      <c r="A169" s="17">
        <v>3164209</v>
      </c>
      <c r="B169" s="1" t="s">
        <v>199</v>
      </c>
      <c r="C169" s="1" t="s">
        <v>15</v>
      </c>
      <c r="D169" s="1" t="s">
        <v>16</v>
      </c>
      <c r="E169" s="1" t="s">
        <v>13</v>
      </c>
      <c r="G169" s="2">
        <v>118.013000488</v>
      </c>
      <c r="H169" s="2">
        <v>619.22734451350016</v>
      </c>
      <c r="I169" s="2">
        <v>1120.4416885390003</v>
      </c>
      <c r="J169" s="2">
        <v>1700.1994781507999</v>
      </c>
      <c r="K169" s="2">
        <v>4350.1579895015002</v>
      </c>
      <c r="L169" s="2">
        <v>6074.4406808884005</v>
      </c>
      <c r="M169" s="2">
        <v>6373.0800000000008</v>
      </c>
      <c r="N169" s="11">
        <v>6369.5315628051758</v>
      </c>
      <c r="O169" s="11">
        <f>IFERROR(VLOOKUP(A169,[1]MUN_MAP!$A:$D,4,0),"")</f>
        <v>6446.1685544299999</v>
      </c>
    </row>
    <row r="170" spans="1:15">
      <c r="A170" s="17">
        <v>5207402</v>
      </c>
      <c r="B170" s="1" t="s">
        <v>200</v>
      </c>
      <c r="C170" s="1" t="s">
        <v>41</v>
      </c>
      <c r="D170" s="1" t="s">
        <v>42</v>
      </c>
      <c r="E170" s="1" t="s">
        <v>43</v>
      </c>
      <c r="H170" s="2">
        <v>559.2769050605001</v>
      </c>
      <c r="I170" s="2">
        <v>1118.5538101210002</v>
      </c>
      <c r="J170" s="2">
        <v>1191.1318130507002</v>
      </c>
      <c r="K170" s="2">
        <v>1191.1318130507002</v>
      </c>
      <c r="L170" s="2">
        <v>1160.3619668279</v>
      </c>
      <c r="M170" s="2">
        <v>1602.37</v>
      </c>
      <c r="N170" s="11">
        <v>1315.9961149692535</v>
      </c>
      <c r="O170" s="11">
        <f>IFERROR(VLOOKUP(A170,[1]MUN_MAP!$A:$D,4,0),"")</f>
        <v>1580.7762176700001</v>
      </c>
    </row>
    <row r="171" spans="1:15">
      <c r="A171" s="17">
        <v>5217104</v>
      </c>
      <c r="B171" s="1" t="s">
        <v>201</v>
      </c>
      <c r="C171" s="1" t="s">
        <v>41</v>
      </c>
      <c r="D171" s="1" t="s">
        <v>42</v>
      </c>
      <c r="E171" s="1" t="s">
        <v>43</v>
      </c>
      <c r="G171" s="2">
        <v>102.303100586</v>
      </c>
      <c r="H171" s="2">
        <v>605.59699869145027</v>
      </c>
      <c r="I171" s="2">
        <v>1108.8908967969005</v>
      </c>
      <c r="J171" s="2">
        <v>1350.5948982235998</v>
      </c>
      <c r="K171" s="2">
        <v>1709.3332042692</v>
      </c>
      <c r="L171" s="2">
        <v>2039.8095192502003</v>
      </c>
      <c r="M171" s="2">
        <v>2092.39</v>
      </c>
      <c r="N171" s="11">
        <v>2057.0226674079895</v>
      </c>
      <c r="O171" s="11">
        <f>IFERROR(VLOOKUP(A171,[1]MUN_MAP!$A:$D,4,0),"")</f>
        <v>2047.9036973299997</v>
      </c>
    </row>
    <row r="172" spans="1:15">
      <c r="A172" s="17">
        <v>5210901</v>
      </c>
      <c r="B172" s="1" t="s">
        <v>202</v>
      </c>
      <c r="C172" s="1" t="s">
        <v>41</v>
      </c>
      <c r="D172" s="1" t="s">
        <v>42</v>
      </c>
      <c r="E172" s="1" t="s">
        <v>43</v>
      </c>
      <c r="G172" s="2">
        <v>315.11829757690003</v>
      </c>
      <c r="H172" s="2">
        <v>708.52519989020016</v>
      </c>
      <c r="I172" s="2">
        <v>1101.9321022035003</v>
      </c>
      <c r="J172" s="2">
        <v>1173.0399975775999</v>
      </c>
      <c r="K172" s="2">
        <v>1167.5709996223</v>
      </c>
      <c r="L172" s="2">
        <v>1274.0769564065999</v>
      </c>
      <c r="M172" s="2">
        <v>1322.8500000000001</v>
      </c>
      <c r="N172" s="11">
        <v>1111.0809795558453</v>
      </c>
      <c r="O172" s="11">
        <f>IFERROR(VLOOKUP(A172,[1]MUN_MAP!$A:$D,4,0),"")</f>
        <v>941.58842111999979</v>
      </c>
    </row>
    <row r="173" spans="1:15">
      <c r="A173" s="17">
        <v>5003702</v>
      </c>
      <c r="B173" s="1" t="s">
        <v>203</v>
      </c>
      <c r="C173" s="1" t="s">
        <v>122</v>
      </c>
      <c r="D173" s="1" t="s">
        <v>123</v>
      </c>
      <c r="E173" s="1" t="s">
        <v>43</v>
      </c>
      <c r="G173" s="2">
        <v>150.6126976015</v>
      </c>
      <c r="H173" s="2">
        <v>618.08839797994995</v>
      </c>
      <c r="I173" s="2">
        <v>1085.5640983583999</v>
      </c>
      <c r="J173" s="2">
        <v>1519.7882995606001</v>
      </c>
      <c r="K173" s="2">
        <v>2067.1120910653999</v>
      </c>
      <c r="L173" s="2">
        <v>2320.3453111335002</v>
      </c>
      <c r="M173" s="2">
        <v>2964.83</v>
      </c>
      <c r="N173" s="11">
        <v>2895.2738552093506</v>
      </c>
      <c r="O173" s="11">
        <f>IFERROR(VLOOKUP(A173,[1]MUN_MAP!$A:$D,4,0),"")</f>
        <v>2630.4147541400007</v>
      </c>
    </row>
    <row r="174" spans="1:15">
      <c r="A174" s="17">
        <v>3169356</v>
      </c>
      <c r="B174" s="1" t="s">
        <v>204</v>
      </c>
      <c r="C174" s="1" t="s">
        <v>15</v>
      </c>
      <c r="D174" s="1" t="s">
        <v>16</v>
      </c>
      <c r="E174" s="1" t="s">
        <v>13</v>
      </c>
      <c r="G174" s="2">
        <v>300.95039367650003</v>
      </c>
      <c r="H174" s="2">
        <v>672.65819549499997</v>
      </c>
      <c r="I174" s="2">
        <v>1044.3659973135</v>
      </c>
      <c r="J174" s="2">
        <v>1169.0268001546001</v>
      </c>
      <c r="K174" s="2">
        <v>1182.9366998662001</v>
      </c>
      <c r="L174" s="2">
        <v>1198.4435257767</v>
      </c>
      <c r="M174" s="2">
        <v>1197.93</v>
      </c>
      <c r="N174" s="11">
        <v>1197.8197855139151</v>
      </c>
      <c r="O174" s="11">
        <f>IFERROR(VLOOKUP(A174,[1]MUN_MAP!$A:$D,4,0),"")</f>
        <v>1554.7778785699995</v>
      </c>
    </row>
    <row r="175" spans="1:15">
      <c r="A175" s="17">
        <v>3145000</v>
      </c>
      <c r="B175" s="1" t="s">
        <v>205</v>
      </c>
      <c r="C175" s="1" t="s">
        <v>15</v>
      </c>
      <c r="D175" s="1" t="s">
        <v>16</v>
      </c>
      <c r="E175" s="1" t="s">
        <v>13</v>
      </c>
      <c r="G175" s="2">
        <v>131.16750335699999</v>
      </c>
      <c r="H175" s="2">
        <v>576.67274284370012</v>
      </c>
      <c r="I175" s="2">
        <v>1022.1779823304003</v>
      </c>
      <c r="J175" s="2">
        <v>1809.0035848619002</v>
      </c>
      <c r="K175" s="2">
        <v>2712.0349740981001</v>
      </c>
      <c r="L175" s="2">
        <v>3988.4351273719994</v>
      </c>
      <c r="M175" s="2">
        <v>4948.1400000000012</v>
      </c>
      <c r="N175" s="11">
        <v>5153.6365924477577</v>
      </c>
      <c r="O175" s="11">
        <f>IFERROR(VLOOKUP(A175,[1]MUN_MAP!$A:$D,4,0),"")</f>
        <v>6076.4230350799999</v>
      </c>
    </row>
    <row r="176" spans="1:15">
      <c r="A176" s="17">
        <v>3556404</v>
      </c>
      <c r="B176" s="1" t="s">
        <v>206</v>
      </c>
      <c r="C176" s="1" t="s">
        <v>11</v>
      </c>
      <c r="D176" s="1" t="s">
        <v>12</v>
      </c>
      <c r="E176" s="1" t="s">
        <v>13</v>
      </c>
      <c r="G176" s="2">
        <v>100.23879623420001</v>
      </c>
      <c r="H176" s="2">
        <v>549.99799823745013</v>
      </c>
      <c r="I176" s="2">
        <v>999.75720024070017</v>
      </c>
      <c r="J176" s="2">
        <v>1340.1304941173996</v>
      </c>
      <c r="K176" s="2">
        <v>1670.6798896783</v>
      </c>
      <c r="L176" s="2">
        <v>2430.4168350252007</v>
      </c>
      <c r="M176" s="2">
        <v>2322.8900000000012</v>
      </c>
      <c r="N176" s="11">
        <v>2436.6429704427719</v>
      </c>
      <c r="O176" s="11">
        <f>IFERROR(VLOOKUP(A176,[1]MUN_MAP!$A:$D,4,0),"")</f>
        <v>2518.6304193100013</v>
      </c>
    </row>
    <row r="177" spans="1:15">
      <c r="A177" s="17">
        <v>3502200</v>
      </c>
      <c r="B177" s="1" t="s">
        <v>207</v>
      </c>
      <c r="C177" s="1" t="s">
        <v>11</v>
      </c>
      <c r="D177" s="1" t="s">
        <v>12</v>
      </c>
      <c r="E177" s="1" t="s">
        <v>13</v>
      </c>
      <c r="H177" s="2">
        <v>499.23830223064999</v>
      </c>
      <c r="I177" s="2">
        <v>998.47660446129998</v>
      </c>
      <c r="J177" s="2">
        <v>943.11750030479982</v>
      </c>
      <c r="K177" s="2">
        <v>1980.0545005795996</v>
      </c>
      <c r="L177" s="2">
        <v>3655.1280839360002</v>
      </c>
      <c r="M177" s="2">
        <v>3594.2799999999997</v>
      </c>
      <c r="N177" s="11">
        <v>4003.43942733109</v>
      </c>
      <c r="O177" s="11">
        <f>IFERROR(VLOOKUP(A177,[1]MUN_MAP!$A:$D,4,0),"")</f>
        <v>4454.110797450001</v>
      </c>
    </row>
    <row r="178" spans="1:15">
      <c r="A178" s="17">
        <v>5219258</v>
      </c>
      <c r="B178" s="1" t="s">
        <v>208</v>
      </c>
      <c r="C178" s="1" t="s">
        <v>41</v>
      </c>
      <c r="D178" s="1" t="s">
        <v>42</v>
      </c>
      <c r="E178" s="1" t="s">
        <v>43</v>
      </c>
      <c r="G178" s="2">
        <v>248.250404358</v>
      </c>
      <c r="H178" s="2">
        <v>614.78015518225004</v>
      </c>
      <c r="I178" s="2">
        <v>981.30990600650011</v>
      </c>
      <c r="J178" s="2">
        <v>1138.1750030523999</v>
      </c>
      <c r="K178" s="2">
        <v>1546.9745941173999</v>
      </c>
      <c r="L178" s="2">
        <v>2071.1159226514997</v>
      </c>
      <c r="M178" s="2">
        <v>3301.5100000000007</v>
      </c>
      <c r="N178" s="11">
        <v>3411.6510790464235</v>
      </c>
      <c r="O178" s="11">
        <f>IFERROR(VLOOKUP(A178,[1]MUN_MAP!$A:$D,4,0),"")</f>
        <v>3586.3694335600003</v>
      </c>
    </row>
    <row r="179" spans="1:15">
      <c r="A179" s="17">
        <v>4313706</v>
      </c>
      <c r="B179" s="1" t="s">
        <v>209</v>
      </c>
      <c r="C179" s="1" t="s">
        <v>137</v>
      </c>
      <c r="D179" s="1" t="s">
        <v>138</v>
      </c>
      <c r="E179" s="1" t="s">
        <v>139</v>
      </c>
      <c r="H179" s="2">
        <v>480.19450092359989</v>
      </c>
      <c r="I179" s="2">
        <v>960.38900184719978</v>
      </c>
      <c r="J179" s="2">
        <v>1418.3772010816999</v>
      </c>
      <c r="K179" s="2">
        <v>2595.8210010535008</v>
      </c>
      <c r="L179" s="2">
        <v>3120.6692236961999</v>
      </c>
      <c r="M179" s="2">
        <v>4432.2999999999993</v>
      </c>
      <c r="N179" s="11">
        <v>4530.5184622779489</v>
      </c>
      <c r="O179" s="11">
        <f>IFERROR(VLOOKUP(A179,[1]MUN_MAP!$A:$D,4,0),"")</f>
        <v>8786.9959307799963</v>
      </c>
    </row>
    <row r="180" spans="1:15">
      <c r="A180" s="17">
        <v>3109451</v>
      </c>
      <c r="B180" s="1" t="s">
        <v>210</v>
      </c>
      <c r="C180" s="1" t="s">
        <v>15</v>
      </c>
      <c r="D180" s="1" t="s">
        <v>16</v>
      </c>
      <c r="E180" s="1" t="s">
        <v>13</v>
      </c>
      <c r="H180" s="2">
        <v>473.67445182785002</v>
      </c>
      <c r="I180" s="2">
        <v>947.34890365570004</v>
      </c>
      <c r="J180" s="2">
        <v>1771.2719039911999</v>
      </c>
      <c r="K180" s="2">
        <v>1778.4710044856001</v>
      </c>
      <c r="L180" s="2">
        <v>2671.4845675567999</v>
      </c>
      <c r="M180" s="2">
        <v>3788.3099999999995</v>
      </c>
      <c r="N180" s="11">
        <v>6128.7889786763117</v>
      </c>
      <c r="O180" s="11">
        <f>IFERROR(VLOOKUP(A180,[1]MUN_MAP!$A:$D,4,0),"")</f>
        <v>7168.7019734700007</v>
      </c>
    </row>
    <row r="181" spans="1:15">
      <c r="A181" s="17">
        <v>5203807</v>
      </c>
      <c r="B181" s="1" t="s">
        <v>211</v>
      </c>
      <c r="C181" s="1" t="s">
        <v>41</v>
      </c>
      <c r="D181" s="1" t="s">
        <v>42</v>
      </c>
      <c r="E181" s="1" t="s">
        <v>43</v>
      </c>
      <c r="H181" s="2">
        <v>455.31480026294992</v>
      </c>
      <c r="I181" s="2">
        <v>910.62960052589983</v>
      </c>
      <c r="J181" s="2">
        <v>994.89130020189998</v>
      </c>
      <c r="K181" s="2">
        <v>994.89130020189998</v>
      </c>
      <c r="L181" s="2">
        <v>1968.4778790810003</v>
      </c>
      <c r="M181" s="2">
        <v>2873.12</v>
      </c>
      <c r="N181" s="11">
        <v>3227.1478328704834</v>
      </c>
      <c r="O181" s="11">
        <f>IFERROR(VLOOKUP(A181,[1]MUN_MAP!$A:$D,4,0),"")</f>
        <v>4150.1742745799993</v>
      </c>
    </row>
    <row r="182" spans="1:15">
      <c r="A182" s="17">
        <v>3546306</v>
      </c>
      <c r="B182" s="1" t="s">
        <v>212</v>
      </c>
      <c r="C182" s="1" t="s">
        <v>11</v>
      </c>
      <c r="D182" s="1" t="s">
        <v>12</v>
      </c>
      <c r="E182" s="1" t="s">
        <v>13</v>
      </c>
      <c r="H182" s="2">
        <v>453.59739685055013</v>
      </c>
      <c r="I182" s="2">
        <v>907.19479370110025</v>
      </c>
      <c r="J182" s="2">
        <v>1129.2289924618999</v>
      </c>
      <c r="K182" s="2">
        <v>1236.5483951566002</v>
      </c>
      <c r="L182" s="2">
        <v>1370.0987830234999</v>
      </c>
      <c r="M182" s="2">
        <v>1315.12</v>
      </c>
      <c r="N182" s="11">
        <v>1399.6809622645378</v>
      </c>
      <c r="O182" s="11">
        <f>IFERROR(VLOOKUP(A182,[1]MUN_MAP!$A:$D,4,0),"")</f>
        <v>1332.2983927799999</v>
      </c>
    </row>
    <row r="183" spans="1:15">
      <c r="A183" s="17">
        <v>3553856</v>
      </c>
      <c r="B183" s="1" t="s">
        <v>213</v>
      </c>
      <c r="C183" s="1" t="s">
        <v>11</v>
      </c>
      <c r="D183" s="1" t="s">
        <v>12</v>
      </c>
      <c r="E183" s="1" t="s">
        <v>13</v>
      </c>
      <c r="H183" s="2">
        <v>444.74934482570012</v>
      </c>
      <c r="I183" s="2">
        <v>889.49868965140024</v>
      </c>
      <c r="J183" s="2">
        <v>1734.8921852107999</v>
      </c>
      <c r="K183" s="2">
        <v>2138.3256912231</v>
      </c>
      <c r="L183" s="2">
        <v>2761.1766988376994</v>
      </c>
      <c r="M183" s="2">
        <v>2806.65</v>
      </c>
      <c r="N183" s="11">
        <v>3046.3756964206696</v>
      </c>
      <c r="O183" s="11">
        <f>IFERROR(VLOOKUP(A183,[1]MUN_MAP!$A:$D,4,0),"")</f>
        <v>2816.0049509300002</v>
      </c>
    </row>
    <row r="184" spans="1:15">
      <c r="A184" s="17">
        <v>3552304</v>
      </c>
      <c r="B184" s="1" t="s">
        <v>214</v>
      </c>
      <c r="C184" s="1" t="s">
        <v>11</v>
      </c>
      <c r="D184" s="1" t="s">
        <v>12</v>
      </c>
      <c r="E184" s="1" t="s">
        <v>13</v>
      </c>
      <c r="H184" s="2">
        <v>443.80234909060016</v>
      </c>
      <c r="I184" s="2">
        <v>887.60469818120032</v>
      </c>
      <c r="J184" s="2">
        <v>1172.8339920048004</v>
      </c>
      <c r="K184" s="2">
        <v>820.05419921880014</v>
      </c>
      <c r="L184" s="2">
        <v>1331.7867926033002</v>
      </c>
      <c r="M184" s="2">
        <v>1489.3500000000001</v>
      </c>
      <c r="N184" s="11">
        <v>1672.3885269165039</v>
      </c>
      <c r="O184" s="11">
        <f>IFERROR(VLOOKUP(A184,[1]MUN_MAP!$A:$D,4,0),"")</f>
        <v>1953.0877905400002</v>
      </c>
    </row>
    <row r="185" spans="1:15">
      <c r="A185" s="17">
        <v>5213004</v>
      </c>
      <c r="B185" s="1" t="s">
        <v>215</v>
      </c>
      <c r="C185" s="1" t="s">
        <v>41</v>
      </c>
      <c r="D185" s="1" t="s">
        <v>42</v>
      </c>
      <c r="E185" s="1" t="s">
        <v>43</v>
      </c>
      <c r="H185" s="2">
        <v>436.98450088510009</v>
      </c>
      <c r="I185" s="2">
        <v>873.96900177020018</v>
      </c>
      <c r="J185" s="2">
        <v>1059.8795013426002</v>
      </c>
      <c r="K185" s="2">
        <v>1262.1746978756</v>
      </c>
      <c r="L185" s="2">
        <v>1531.6367259242002</v>
      </c>
      <c r="M185" s="2">
        <v>1536.71</v>
      </c>
      <c r="N185" s="11">
        <v>1674.0206604003906</v>
      </c>
      <c r="O185" s="11">
        <f>IFERROR(VLOOKUP(A185,[1]MUN_MAP!$A:$D,4,0),"")</f>
        <v>1675.1815954900001</v>
      </c>
    </row>
    <row r="186" spans="1:15">
      <c r="A186" s="17">
        <v>3115805</v>
      </c>
      <c r="B186" s="1" t="s">
        <v>216</v>
      </c>
      <c r="C186" s="1" t="s">
        <v>15</v>
      </c>
      <c r="D186" s="1" t="s">
        <v>16</v>
      </c>
      <c r="E186" s="1" t="s">
        <v>13</v>
      </c>
      <c r="G186" s="2">
        <v>417.99060821530003</v>
      </c>
      <c r="H186" s="2">
        <v>642.05760669710003</v>
      </c>
      <c r="I186" s="2">
        <v>866.12460517890008</v>
      </c>
      <c r="J186" s="2">
        <v>1699.3451099402002</v>
      </c>
      <c r="K186" s="2">
        <v>1651.5642061239005</v>
      </c>
      <c r="L186" s="2">
        <v>1860.6655849531001</v>
      </c>
      <c r="M186" s="2">
        <v>1940.6099999999997</v>
      </c>
      <c r="N186" s="11">
        <v>2183.1912987128599</v>
      </c>
      <c r="O186" s="11">
        <f>IFERROR(VLOOKUP(A186,[1]MUN_MAP!$A:$D,4,0),"")</f>
        <v>2236.0688155900002</v>
      </c>
    </row>
    <row r="187" spans="1:15">
      <c r="A187" s="17">
        <v>3501004</v>
      </c>
      <c r="B187" s="1" t="s">
        <v>217</v>
      </c>
      <c r="C187" s="1" t="s">
        <v>11</v>
      </c>
      <c r="D187" s="1" t="s">
        <v>12</v>
      </c>
      <c r="E187" s="1" t="s">
        <v>13</v>
      </c>
      <c r="G187" s="2">
        <v>603.77090072579995</v>
      </c>
      <c r="H187" s="2">
        <v>731.22434806785009</v>
      </c>
      <c r="I187" s="2">
        <v>858.67779540990023</v>
      </c>
      <c r="J187" s="2">
        <v>165.6026954651</v>
      </c>
      <c r="K187" s="2">
        <v>165.6026954651</v>
      </c>
      <c r="L187" s="2">
        <v>267.85336527789997</v>
      </c>
      <c r="M187" s="2">
        <v>279.90999999999997</v>
      </c>
      <c r="N187" s="11">
        <v>279.90640258789063</v>
      </c>
      <c r="O187" s="11">
        <f>IFERROR(VLOOKUP(A187,[1]MUN_MAP!$A:$D,4,0),"")</f>
        <v>329.81202730000001</v>
      </c>
    </row>
    <row r="188" spans="1:15">
      <c r="A188" s="17">
        <v>3162104</v>
      </c>
      <c r="B188" s="1" t="s">
        <v>218</v>
      </c>
      <c r="C188" s="1" t="s">
        <v>15</v>
      </c>
      <c r="D188" s="1" t="s">
        <v>16</v>
      </c>
      <c r="E188" s="1" t="s">
        <v>13</v>
      </c>
      <c r="G188" s="2">
        <v>276.76549911539996</v>
      </c>
      <c r="H188" s="2">
        <v>563.90670204209994</v>
      </c>
      <c r="I188" s="2">
        <v>851.04790496879991</v>
      </c>
      <c r="J188" s="2">
        <v>1586.3572998056006</v>
      </c>
      <c r="K188" s="2">
        <v>1277.6720008857001</v>
      </c>
      <c r="L188" s="2">
        <v>2127.8114269555995</v>
      </c>
      <c r="M188" s="2">
        <v>1998.9199999999996</v>
      </c>
      <c r="N188" s="11">
        <v>2197.1854374102368</v>
      </c>
      <c r="O188" s="11">
        <f>IFERROR(VLOOKUP(A188,[1]MUN_MAP!$A:$D,4,0),"")</f>
        <v>2023.12684962</v>
      </c>
    </row>
    <row r="189" spans="1:15">
      <c r="A189" s="17">
        <v>3143302</v>
      </c>
      <c r="B189" s="1" t="s">
        <v>219</v>
      </c>
      <c r="C189" s="1" t="s">
        <v>15</v>
      </c>
      <c r="D189" s="1" t="s">
        <v>16</v>
      </c>
      <c r="E189" s="1" t="s">
        <v>13</v>
      </c>
      <c r="G189" s="2">
        <v>493.82770156850006</v>
      </c>
      <c r="H189" s="2">
        <v>657.35635423655026</v>
      </c>
      <c r="I189" s="2">
        <v>820.88500690460035</v>
      </c>
      <c r="J189" s="2">
        <v>753.82370376590006</v>
      </c>
      <c r="K189" s="2">
        <v>809.70010375980007</v>
      </c>
      <c r="L189" s="2">
        <v>885.46226099299997</v>
      </c>
      <c r="M189" s="2">
        <v>990.5300000000002</v>
      </c>
      <c r="N189" s="11">
        <v>953.30372431874275</v>
      </c>
      <c r="O189" s="11">
        <f>IFERROR(VLOOKUP(A189,[1]MUN_MAP!$A:$D,4,0),"")</f>
        <v>813.76225693000004</v>
      </c>
    </row>
    <row r="190" spans="1:15">
      <c r="A190" s="17">
        <v>3170800</v>
      </c>
      <c r="B190" s="1" t="s">
        <v>220</v>
      </c>
      <c r="C190" s="1" t="s">
        <v>15</v>
      </c>
      <c r="D190" s="1" t="s">
        <v>16</v>
      </c>
      <c r="E190" s="1" t="s">
        <v>13</v>
      </c>
      <c r="G190" s="2">
        <v>712.16830062830002</v>
      </c>
      <c r="H190" s="2">
        <v>764.4561996458001</v>
      </c>
      <c r="I190" s="2">
        <v>816.74409866330018</v>
      </c>
      <c r="J190" s="2">
        <v>1543.2985992435001</v>
      </c>
      <c r="K190" s="2">
        <v>2093.5457916261998</v>
      </c>
      <c r="L190" s="2">
        <v>2435.9434591671998</v>
      </c>
      <c r="M190" s="2">
        <v>2591.0700000000002</v>
      </c>
      <c r="N190" s="11">
        <v>2805.831441655755</v>
      </c>
      <c r="O190" s="11">
        <f>IFERROR(VLOOKUP(A190,[1]MUN_MAP!$A:$D,4,0),"")</f>
        <v>3473.2922432699997</v>
      </c>
    </row>
    <row r="191" spans="1:15">
      <c r="A191" s="17">
        <v>4305900</v>
      </c>
      <c r="B191" s="1" t="s">
        <v>221</v>
      </c>
      <c r="C191" s="1" t="s">
        <v>137</v>
      </c>
      <c r="D191" s="1" t="s">
        <v>138</v>
      </c>
      <c r="E191" s="1" t="s">
        <v>139</v>
      </c>
      <c r="H191" s="2">
        <v>405.38984870905006</v>
      </c>
      <c r="I191" s="2">
        <v>810.77969741810011</v>
      </c>
      <c r="J191" s="2">
        <v>967.44849777210004</v>
      </c>
      <c r="K191" s="2">
        <v>1348.0898952482999</v>
      </c>
      <c r="L191" s="2">
        <v>1453.0281642300999</v>
      </c>
      <c r="M191" s="2">
        <v>1401.78</v>
      </c>
      <c r="N191" s="11">
        <v>1400.6980663537979</v>
      </c>
      <c r="O191" s="11">
        <f>IFERROR(VLOOKUP(A191,[1]MUN_MAP!$A:$D,4,0),"")</f>
        <v>2461.0197615499997</v>
      </c>
    </row>
    <row r="192" spans="1:15">
      <c r="A192" s="17">
        <v>2109502</v>
      </c>
      <c r="B192" s="1" t="s">
        <v>222</v>
      </c>
      <c r="C192" s="1" t="s">
        <v>178</v>
      </c>
      <c r="D192" s="1" t="s">
        <v>179</v>
      </c>
      <c r="E192" s="1" t="s">
        <v>21</v>
      </c>
      <c r="G192" s="2">
        <v>379.46879577690004</v>
      </c>
      <c r="H192" s="2">
        <v>592.98379516650004</v>
      </c>
      <c r="I192" s="2">
        <v>806.49879455610005</v>
      </c>
      <c r="J192" s="2">
        <v>1523.9209938047998</v>
      </c>
      <c r="K192" s="2">
        <v>1498.9768943796003</v>
      </c>
      <c r="L192" s="2">
        <v>1657.4336926618</v>
      </c>
      <c r="M192" s="2">
        <v>1975.36</v>
      </c>
      <c r="N192" s="11">
        <v>1961.1195627748966</v>
      </c>
      <c r="O192" s="11">
        <f>IFERROR(VLOOKUP(A192,[1]MUN_MAP!$A:$D,4,0),"")</f>
        <v>2976.8736480400003</v>
      </c>
    </row>
    <row r="193" spans="1:15">
      <c r="A193" s="17">
        <v>3103504</v>
      </c>
      <c r="B193" s="1" t="s">
        <v>223</v>
      </c>
      <c r="C193" s="1" t="s">
        <v>15</v>
      </c>
      <c r="D193" s="1" t="s">
        <v>16</v>
      </c>
      <c r="E193" s="1" t="s">
        <v>13</v>
      </c>
      <c r="G193" s="2">
        <v>109.14649963399999</v>
      </c>
      <c r="H193" s="2">
        <v>454.82339668309993</v>
      </c>
      <c r="I193" s="2">
        <v>800.50029373219991</v>
      </c>
      <c r="J193" s="2">
        <v>951.76079940849991</v>
      </c>
      <c r="K193" s="2">
        <v>1124.8023929602</v>
      </c>
      <c r="L193" s="2">
        <v>1616.2121402756002</v>
      </c>
      <c r="M193" s="2">
        <v>1743.8300000000004</v>
      </c>
      <c r="N193" s="11">
        <v>2413.3639768958092</v>
      </c>
      <c r="O193" s="11">
        <f>IFERROR(VLOOKUP(A193,[1]MUN_MAP!$A:$D,4,0),"")</f>
        <v>3148.28801445</v>
      </c>
    </row>
    <row r="194" spans="1:15">
      <c r="A194" s="17">
        <v>3138104</v>
      </c>
      <c r="B194" s="1" t="s">
        <v>224</v>
      </c>
      <c r="C194" s="1" t="s">
        <v>15</v>
      </c>
      <c r="D194" s="1" t="s">
        <v>16</v>
      </c>
      <c r="E194" s="1" t="s">
        <v>13</v>
      </c>
      <c r="G194" s="2">
        <v>585.17551040620003</v>
      </c>
      <c r="H194" s="2">
        <v>692.22846221900011</v>
      </c>
      <c r="I194" s="2">
        <v>799.28141403180018</v>
      </c>
      <c r="J194" s="2">
        <v>1071.4301109316</v>
      </c>
      <c r="K194" s="2">
        <v>1297.0786170961001</v>
      </c>
      <c r="L194" s="2">
        <v>1522.7792678268997</v>
      </c>
      <c r="M194" s="2">
        <v>2016.09</v>
      </c>
      <c r="N194" s="11">
        <v>1997.3571090698242</v>
      </c>
      <c r="O194" s="11">
        <f>IFERROR(VLOOKUP(A194,[1]MUN_MAP!$A:$D,4,0),"")</f>
        <v>3098.0399720700007</v>
      </c>
    </row>
    <row r="195" spans="1:15">
      <c r="A195" s="17">
        <v>5106372</v>
      </c>
      <c r="B195" s="1" t="s">
        <v>225</v>
      </c>
      <c r="C195" s="1" t="s">
        <v>51</v>
      </c>
      <c r="D195" s="1" t="s">
        <v>52</v>
      </c>
      <c r="E195" s="1" t="s">
        <v>43</v>
      </c>
      <c r="H195" s="2">
        <v>397.31394958475011</v>
      </c>
      <c r="I195" s="2">
        <v>794.62789916950021</v>
      </c>
      <c r="J195" s="2">
        <v>794.6278991695001</v>
      </c>
      <c r="K195" s="2">
        <v>794.6278991695001</v>
      </c>
      <c r="L195" s="2">
        <v>943.59689689189997</v>
      </c>
      <c r="M195" s="2">
        <v>948.98</v>
      </c>
      <c r="N195" s="11">
        <v>793.97127532958984</v>
      </c>
      <c r="O195" s="11">
        <f>IFERROR(VLOOKUP(A195,[1]MUN_MAP!$A:$D,4,0),"")</f>
        <v>793.97126972000001</v>
      </c>
    </row>
    <row r="196" spans="1:15">
      <c r="A196" s="17">
        <v>3143104</v>
      </c>
      <c r="B196" s="1" t="s">
        <v>226</v>
      </c>
      <c r="C196" s="1" t="s">
        <v>15</v>
      </c>
      <c r="D196" s="1" t="s">
        <v>16</v>
      </c>
      <c r="E196" s="1" t="s">
        <v>13</v>
      </c>
      <c r="G196" s="2">
        <v>54.084701538099999</v>
      </c>
      <c r="H196" s="2">
        <v>423.30630207080014</v>
      </c>
      <c r="I196" s="2">
        <v>792.52790260350025</v>
      </c>
      <c r="J196" s="2">
        <v>1532.4359092723998</v>
      </c>
      <c r="K196" s="2">
        <v>2083.6301994331998</v>
      </c>
      <c r="L196" s="2">
        <v>2843.6429401829</v>
      </c>
      <c r="M196" s="2">
        <v>2942.47</v>
      </c>
      <c r="N196" s="11">
        <v>3020.555069565773</v>
      </c>
      <c r="O196" s="11">
        <f>IFERROR(VLOOKUP(A196,[1]MUN_MAP!$A:$D,4,0),"")</f>
        <v>3187.0130702199999</v>
      </c>
    </row>
    <row r="197" spans="1:15">
      <c r="A197" s="17">
        <v>4108007</v>
      </c>
      <c r="B197" s="1" t="s">
        <v>227</v>
      </c>
      <c r="C197" s="1" t="s">
        <v>228</v>
      </c>
      <c r="D197" s="1" t="s">
        <v>229</v>
      </c>
      <c r="E197" s="1" t="s">
        <v>139</v>
      </c>
      <c r="H197" s="2">
        <v>395.53750133535004</v>
      </c>
      <c r="I197" s="2">
        <v>791.07500267070009</v>
      </c>
      <c r="J197" s="2">
        <v>1145.6320009234</v>
      </c>
      <c r="K197" s="2">
        <v>1383.1005001070998</v>
      </c>
      <c r="L197" s="2">
        <v>1309.4837910757001</v>
      </c>
      <c r="M197" s="2">
        <v>1323.6400000000003</v>
      </c>
      <c r="N197" s="11">
        <v>492.25630569458008</v>
      </c>
      <c r="O197" s="11">
        <f>IFERROR(VLOOKUP(A197,[1]MUN_MAP!$A:$D,4,0),"")</f>
        <v>633.52992713999993</v>
      </c>
    </row>
    <row r="198" spans="1:15">
      <c r="A198" s="17">
        <v>4302220</v>
      </c>
      <c r="B198" s="1" t="s">
        <v>230</v>
      </c>
      <c r="C198" s="1" t="s">
        <v>137</v>
      </c>
      <c r="D198" s="1" t="s">
        <v>138</v>
      </c>
      <c r="E198" s="1" t="s">
        <v>139</v>
      </c>
      <c r="H198" s="2">
        <v>394.56485176109999</v>
      </c>
      <c r="I198" s="2">
        <v>789.12970352219997</v>
      </c>
      <c r="J198" s="2">
        <v>950.73770523110011</v>
      </c>
      <c r="K198" s="2">
        <v>2344.8190021531</v>
      </c>
      <c r="L198" s="2">
        <v>2778.0054921982005</v>
      </c>
      <c r="M198" s="2">
        <v>3900.7000000000003</v>
      </c>
      <c r="N198" s="11">
        <v>5030.1748842857778</v>
      </c>
      <c r="O198" s="11">
        <f>IFERROR(VLOOKUP(A198,[1]MUN_MAP!$A:$D,4,0),"")</f>
        <v>5489.9179806900001</v>
      </c>
    </row>
    <row r="199" spans="1:15">
      <c r="A199" s="17">
        <v>3203205</v>
      </c>
      <c r="B199" s="1" t="s">
        <v>231</v>
      </c>
      <c r="C199" s="1" t="s">
        <v>96</v>
      </c>
      <c r="D199" s="1" t="s">
        <v>97</v>
      </c>
      <c r="E199" s="1" t="s">
        <v>13</v>
      </c>
      <c r="G199" s="2">
        <v>652.69059753409999</v>
      </c>
      <c r="H199" s="2">
        <v>717.9753961562501</v>
      </c>
      <c r="I199" s="2">
        <v>783.26019477840009</v>
      </c>
      <c r="J199" s="2">
        <v>580.2431964873</v>
      </c>
      <c r="K199" s="2">
        <v>1004.8448905944999</v>
      </c>
      <c r="L199" s="2">
        <v>1157.8820131534001</v>
      </c>
      <c r="M199" s="2">
        <v>1101.8999999999996</v>
      </c>
      <c r="N199" s="11">
        <v>1040.2820024490356</v>
      </c>
      <c r="O199" s="11">
        <f>IFERROR(VLOOKUP(A199,[1]MUN_MAP!$A:$D,4,0),"")</f>
        <v>942.4973190500001</v>
      </c>
    </row>
    <row r="200" spans="1:15">
      <c r="A200" s="17">
        <v>5209937</v>
      </c>
      <c r="B200" s="1" t="s">
        <v>232</v>
      </c>
      <c r="C200" s="1" t="s">
        <v>41</v>
      </c>
      <c r="D200" s="1" t="s">
        <v>42</v>
      </c>
      <c r="E200" s="1" t="s">
        <v>43</v>
      </c>
      <c r="H200" s="2">
        <v>390.16425323495014</v>
      </c>
      <c r="I200" s="2">
        <v>780.32850646990028</v>
      </c>
      <c r="J200" s="2">
        <v>706.44641113299997</v>
      </c>
      <c r="K200" s="2">
        <v>724.48681068439998</v>
      </c>
      <c r="L200" s="2">
        <v>773.53021917400008</v>
      </c>
      <c r="M200" s="2">
        <v>755.73</v>
      </c>
      <c r="N200" s="11">
        <v>755.74018096923828</v>
      </c>
      <c r="O200" s="11">
        <f>IFERROR(VLOOKUP(A200,[1]MUN_MAP!$A:$D,4,0),"")</f>
        <v>471.99619648000004</v>
      </c>
    </row>
    <row r="201" spans="1:15">
      <c r="A201" s="17">
        <v>5218508</v>
      </c>
      <c r="B201" s="1" t="s">
        <v>233</v>
      </c>
      <c r="C201" s="1" t="s">
        <v>41</v>
      </c>
      <c r="D201" s="1" t="s">
        <v>42</v>
      </c>
      <c r="E201" s="1" t="s">
        <v>43</v>
      </c>
      <c r="H201" s="2">
        <v>386.94784736614997</v>
      </c>
      <c r="I201" s="2">
        <v>773.89569473229994</v>
      </c>
      <c r="J201" s="2">
        <v>815.20159530600006</v>
      </c>
      <c r="K201" s="2">
        <v>884.46979904140005</v>
      </c>
      <c r="L201" s="2">
        <v>1495.7290270068997</v>
      </c>
      <c r="M201" s="2">
        <v>1664.75</v>
      </c>
      <c r="N201" s="11">
        <v>1491.418981552124</v>
      </c>
      <c r="O201" s="11">
        <f>IFERROR(VLOOKUP(A201,[1]MUN_MAP!$A:$D,4,0),"")</f>
        <v>2715.4603204099994</v>
      </c>
    </row>
    <row r="202" spans="1:15">
      <c r="A202" s="17">
        <v>4117008</v>
      </c>
      <c r="B202" s="1" t="s">
        <v>234</v>
      </c>
      <c r="C202" s="1" t="s">
        <v>228</v>
      </c>
      <c r="D202" s="1" t="s">
        <v>229</v>
      </c>
      <c r="E202" s="1" t="s">
        <v>139</v>
      </c>
      <c r="H202" s="2">
        <v>385.68795013425006</v>
      </c>
      <c r="I202" s="2">
        <v>771.37590026850012</v>
      </c>
      <c r="J202" s="2">
        <v>788.04280090329985</v>
      </c>
      <c r="K202" s="2">
        <v>924.14420223239995</v>
      </c>
      <c r="L202" s="2">
        <v>1055.8647765534001</v>
      </c>
      <c r="M202" s="2">
        <v>1092.1999999999998</v>
      </c>
      <c r="N202" s="11">
        <v>1058.3445729613304</v>
      </c>
      <c r="O202" s="11">
        <f>IFERROR(VLOOKUP(A202,[1]MUN_MAP!$A:$D,4,0),"")</f>
        <v>1086.3382376200002</v>
      </c>
    </row>
    <row r="203" spans="1:15">
      <c r="A203" s="17">
        <v>5221551</v>
      </c>
      <c r="B203" s="1" t="s">
        <v>235</v>
      </c>
      <c r="C203" s="1" t="s">
        <v>41</v>
      </c>
      <c r="D203" s="1" t="s">
        <v>42</v>
      </c>
      <c r="E203" s="1" t="s">
        <v>43</v>
      </c>
      <c r="G203" s="2">
        <v>229.54080200160001</v>
      </c>
      <c r="H203" s="2">
        <v>497.38924980134993</v>
      </c>
      <c r="I203" s="2">
        <v>765.23769760109985</v>
      </c>
      <c r="J203" s="2">
        <v>1864.5508003242001</v>
      </c>
      <c r="K203" s="2">
        <v>2093.2814025889006</v>
      </c>
      <c r="L203" s="2">
        <v>2360.5110898062003</v>
      </c>
      <c r="M203" s="2">
        <v>3577.0700000000006</v>
      </c>
      <c r="N203" s="11">
        <v>3577.4255986809731</v>
      </c>
      <c r="O203" s="11">
        <f>IFERROR(VLOOKUP(A203,[1]MUN_MAP!$A:$D,4,0),"")</f>
        <v>5264.0399277199976</v>
      </c>
    </row>
    <row r="204" spans="1:15">
      <c r="A204" s="17">
        <v>5213707</v>
      </c>
      <c r="B204" s="1" t="s">
        <v>236</v>
      </c>
      <c r="C204" s="1" t="s">
        <v>41</v>
      </c>
      <c r="D204" s="1" t="s">
        <v>42</v>
      </c>
      <c r="E204" s="1" t="s">
        <v>43</v>
      </c>
      <c r="H204" s="2">
        <v>363.94720459029998</v>
      </c>
      <c r="I204" s="2">
        <v>727.89440918059995</v>
      </c>
      <c r="J204" s="2">
        <v>1305.1501007091999</v>
      </c>
      <c r="K204" s="2">
        <v>1344.4190025342</v>
      </c>
      <c r="L204" s="2">
        <v>1507.5341780571</v>
      </c>
      <c r="M204" s="2">
        <v>2557.4300000000003</v>
      </c>
      <c r="N204" s="11">
        <v>2213.7467308044434</v>
      </c>
      <c r="O204" s="11">
        <f>IFERROR(VLOOKUP(A204,[1]MUN_MAP!$A:$D,4,0),"")</f>
        <v>2526.1998230899994</v>
      </c>
    </row>
    <row r="205" spans="1:15">
      <c r="A205" s="17">
        <v>5208004</v>
      </c>
      <c r="B205" s="1" t="s">
        <v>237</v>
      </c>
      <c r="C205" s="1" t="s">
        <v>41</v>
      </c>
      <c r="D205" s="1" t="s">
        <v>42</v>
      </c>
      <c r="E205" s="1" t="s">
        <v>43</v>
      </c>
      <c r="H205" s="2">
        <v>350.62679958299998</v>
      </c>
      <c r="I205" s="2">
        <v>701.25359916599996</v>
      </c>
      <c r="J205" s="2">
        <v>819.01919746320004</v>
      </c>
      <c r="K205" s="2">
        <v>1123.8838901509998</v>
      </c>
      <c r="L205" s="2">
        <v>1913.2067223318998</v>
      </c>
      <c r="M205" s="2">
        <v>2643.2599999999998</v>
      </c>
      <c r="N205" s="11">
        <v>2901.1656132042408</v>
      </c>
      <c r="O205" s="11">
        <f>IFERROR(VLOOKUP(A205,[1]MUN_MAP!$A:$D,4,0),"")</f>
        <v>3427.8310997799995</v>
      </c>
    </row>
    <row r="206" spans="1:15">
      <c r="A206" s="17">
        <v>5204250</v>
      </c>
      <c r="B206" s="1" t="s">
        <v>238</v>
      </c>
      <c r="C206" s="1" t="s">
        <v>41</v>
      </c>
      <c r="D206" s="1" t="s">
        <v>42</v>
      </c>
      <c r="E206" s="1" t="s">
        <v>43</v>
      </c>
      <c r="H206" s="2">
        <v>350.03134918230006</v>
      </c>
      <c r="I206" s="2">
        <v>700.06269836460012</v>
      </c>
      <c r="J206" s="2">
        <v>805.21050262439996</v>
      </c>
      <c r="K206" s="2">
        <v>792.35630226119997</v>
      </c>
      <c r="L206" s="2">
        <v>694.54535209820006</v>
      </c>
      <c r="M206" s="2">
        <v>870.06000000000006</v>
      </c>
      <c r="N206" s="11">
        <v>794.65822219848633</v>
      </c>
      <c r="O206" s="11">
        <f>IFERROR(VLOOKUP(A206,[1]MUN_MAP!$A:$D,4,0),"")</f>
        <v>659.35235051000006</v>
      </c>
    </row>
    <row r="207" spans="1:15">
      <c r="A207" s="17">
        <v>5219308</v>
      </c>
      <c r="B207" s="1" t="s">
        <v>239</v>
      </c>
      <c r="C207" s="1" t="s">
        <v>41</v>
      </c>
      <c r="D207" s="1" t="s">
        <v>42</v>
      </c>
      <c r="E207" s="1" t="s">
        <v>43</v>
      </c>
      <c r="G207" s="2">
        <v>196.8871002194</v>
      </c>
      <c r="H207" s="2">
        <v>441.8301486964499</v>
      </c>
      <c r="I207" s="2">
        <v>686.77319717349985</v>
      </c>
      <c r="J207" s="2">
        <v>875.89559554990001</v>
      </c>
      <c r="K207" s="2">
        <v>875.89559554990001</v>
      </c>
      <c r="L207" s="2">
        <v>1235.0074987286998</v>
      </c>
      <c r="M207" s="2">
        <v>3171.22</v>
      </c>
      <c r="N207" s="11">
        <v>3178.8586734831333</v>
      </c>
      <c r="O207" s="11">
        <f>IFERROR(VLOOKUP(A207,[1]MUN_MAP!$A:$D,4,0),"")</f>
        <v>3551.3654290400009</v>
      </c>
    </row>
    <row r="208" spans="1:15">
      <c r="A208" s="17">
        <v>2101608</v>
      </c>
      <c r="B208" s="1" t="s">
        <v>240</v>
      </c>
      <c r="C208" s="1" t="s">
        <v>178</v>
      </c>
      <c r="D208" s="1" t="s">
        <v>179</v>
      </c>
      <c r="E208" s="1" t="s">
        <v>21</v>
      </c>
      <c r="G208" s="2">
        <v>194.08010101320002</v>
      </c>
      <c r="H208" s="2">
        <v>433.69070625295001</v>
      </c>
      <c r="I208" s="2">
        <v>673.30131149270005</v>
      </c>
      <c r="J208" s="2">
        <v>693.79019927999991</v>
      </c>
      <c r="K208" s="2">
        <v>679.04950714089989</v>
      </c>
      <c r="M208" s="2">
        <v>599.13000000000011</v>
      </c>
      <c r="N208" s="11">
        <v>633.42702865600586</v>
      </c>
      <c r="O208" s="11">
        <f>IFERROR(VLOOKUP(A208,[1]MUN_MAP!$A:$D,4,0),"")</f>
        <v>317.28269089999998</v>
      </c>
    </row>
    <row r="209" spans="1:15">
      <c r="A209" s="17">
        <v>4304002</v>
      </c>
      <c r="B209" s="1" t="s">
        <v>241</v>
      </c>
      <c r="C209" s="1" t="s">
        <v>137</v>
      </c>
      <c r="D209" s="1" t="s">
        <v>138</v>
      </c>
      <c r="E209" s="1" t="s">
        <v>139</v>
      </c>
      <c r="H209" s="2">
        <v>336.08024787900001</v>
      </c>
      <c r="I209" s="2">
        <v>672.16049575800002</v>
      </c>
      <c r="J209" s="2">
        <v>681.14269447309994</v>
      </c>
      <c r="K209" s="2">
        <v>1203.0890970232001</v>
      </c>
      <c r="L209" s="2">
        <v>1335.5900904691</v>
      </c>
      <c r="M209" s="2">
        <v>1269.1700000000003</v>
      </c>
      <c r="N209" s="11">
        <v>1365.7900724411011</v>
      </c>
      <c r="O209" s="11">
        <f>IFERROR(VLOOKUP(A209,[1]MUN_MAP!$A:$D,4,0),"")</f>
        <v>1784.9513512600001</v>
      </c>
    </row>
    <row r="210" spans="1:15">
      <c r="A210" s="17">
        <v>2902708</v>
      </c>
      <c r="B210" s="1" t="s">
        <v>242</v>
      </c>
      <c r="C210" s="1" t="s">
        <v>19</v>
      </c>
      <c r="D210" s="1" t="s">
        <v>20</v>
      </c>
      <c r="E210" s="1" t="s">
        <v>21</v>
      </c>
      <c r="H210" s="2">
        <v>326.79844856269995</v>
      </c>
      <c r="I210" s="2">
        <v>653.59689712539989</v>
      </c>
      <c r="J210" s="2">
        <v>604.27379608169997</v>
      </c>
      <c r="K210" s="2">
        <v>604.27379608169997</v>
      </c>
      <c r="L210" s="2">
        <v>1115.6617930998</v>
      </c>
      <c r="M210" s="2">
        <v>643.91999999999996</v>
      </c>
      <c r="N210" s="11">
        <v>607.01716995239258</v>
      </c>
      <c r="O210" s="11">
        <f>IFERROR(VLOOKUP(A210,[1]MUN_MAP!$A:$D,4,0),"")</f>
        <v>1717.95972697</v>
      </c>
    </row>
    <row r="211" spans="1:15">
      <c r="A211" s="17">
        <v>5107065</v>
      </c>
      <c r="B211" s="1" t="s">
        <v>243</v>
      </c>
      <c r="C211" s="1" t="s">
        <v>51</v>
      </c>
      <c r="D211" s="1" t="s">
        <v>52</v>
      </c>
      <c r="E211" s="1" t="s">
        <v>43</v>
      </c>
      <c r="H211" s="2">
        <v>325.9041938785</v>
      </c>
      <c r="I211" s="2">
        <v>651.80838775699999</v>
      </c>
      <c r="J211" s="2">
        <v>651.80838775699999</v>
      </c>
      <c r="K211" s="2">
        <v>651.80838775699999</v>
      </c>
      <c r="L211" s="2">
        <v>650.75622912400001</v>
      </c>
      <c r="M211" s="2">
        <v>651.81000000000006</v>
      </c>
      <c r="N211" s="11">
        <v>2049.1391525268555</v>
      </c>
      <c r="O211" s="11">
        <f>IFERROR(VLOOKUP(A211,[1]MUN_MAP!$A:$D,4,0),"")</f>
        <v>3893.2790184200007</v>
      </c>
    </row>
    <row r="212" spans="1:15">
      <c r="A212" s="17">
        <v>3524105</v>
      </c>
      <c r="B212" s="1" t="s">
        <v>244</v>
      </c>
      <c r="C212" s="1" t="s">
        <v>11</v>
      </c>
      <c r="D212" s="1" t="s">
        <v>12</v>
      </c>
      <c r="E212" s="1" t="s">
        <v>13</v>
      </c>
      <c r="G212" s="2">
        <v>247.74470138550001</v>
      </c>
      <c r="H212" s="2">
        <v>444.88364601119991</v>
      </c>
      <c r="I212" s="2">
        <v>642.02259063689985</v>
      </c>
      <c r="J212" s="2">
        <v>451.08310127229998</v>
      </c>
      <c r="K212" s="2">
        <v>481.65249824500006</v>
      </c>
      <c r="L212" s="2">
        <v>714.75483623110017</v>
      </c>
      <c r="M212" s="2">
        <v>539.72</v>
      </c>
      <c r="N212" s="11">
        <v>531.52260208129883</v>
      </c>
      <c r="O212" s="11">
        <f>IFERROR(VLOOKUP(A212,[1]MUN_MAP!$A:$D,4,0),"")</f>
        <v>696.87917406999998</v>
      </c>
    </row>
    <row r="213" spans="1:15">
      <c r="A213" s="17">
        <v>4311155</v>
      </c>
      <c r="B213" s="1" t="s">
        <v>245</v>
      </c>
      <c r="C213" s="1" t="s">
        <v>137</v>
      </c>
      <c r="D213" s="1" t="s">
        <v>138</v>
      </c>
      <c r="E213" s="1" t="s">
        <v>139</v>
      </c>
      <c r="H213" s="2">
        <v>314.06765365590002</v>
      </c>
      <c r="I213" s="2">
        <v>628.13530731180003</v>
      </c>
      <c r="J213" s="2">
        <v>1146.6084079745001</v>
      </c>
      <c r="K213" s="2">
        <v>1856.1276130680003</v>
      </c>
      <c r="L213" s="2">
        <v>2863.8428110846003</v>
      </c>
      <c r="M213" s="2">
        <v>3915.5499999999997</v>
      </c>
      <c r="N213" s="11">
        <v>5331.9372706599534</v>
      </c>
      <c r="O213" s="11">
        <f>IFERROR(VLOOKUP(A213,[1]MUN_MAP!$A:$D,4,0),"")</f>
        <v>6697.1989427699982</v>
      </c>
    </row>
    <row r="214" spans="1:15">
      <c r="A214" s="17">
        <v>3200607</v>
      </c>
      <c r="B214" s="1" t="s">
        <v>246</v>
      </c>
      <c r="C214" s="1" t="s">
        <v>96</v>
      </c>
      <c r="D214" s="1" t="s">
        <v>97</v>
      </c>
      <c r="E214" s="1" t="s">
        <v>13</v>
      </c>
      <c r="G214" s="2">
        <v>156.65700149540001</v>
      </c>
      <c r="H214" s="2">
        <v>379.96835136419998</v>
      </c>
      <c r="I214" s="2">
        <v>603.27970123299997</v>
      </c>
      <c r="J214" s="2">
        <v>464.84289932259986</v>
      </c>
      <c r="K214" s="2">
        <v>657.74610137949992</v>
      </c>
      <c r="L214" s="2">
        <v>662.84678861830002</v>
      </c>
      <c r="M214" s="2">
        <v>853.18999999999983</v>
      </c>
      <c r="N214" s="11">
        <v>741.99540710449219</v>
      </c>
      <c r="O214" s="11">
        <f>IFERROR(VLOOKUP(A214,[1]MUN_MAP!$A:$D,4,0),"")</f>
        <v>744.6468680800001</v>
      </c>
    </row>
    <row r="215" spans="1:15">
      <c r="A215" s="17">
        <v>3155603</v>
      </c>
      <c r="B215" s="1" t="s">
        <v>247</v>
      </c>
      <c r="C215" s="1" t="s">
        <v>15</v>
      </c>
      <c r="D215" s="1" t="s">
        <v>16</v>
      </c>
      <c r="E215" s="1" t="s">
        <v>13</v>
      </c>
      <c r="G215" s="2">
        <v>415.37960815429994</v>
      </c>
      <c r="H215" s="2">
        <v>509.08410930629998</v>
      </c>
      <c r="I215" s="2">
        <v>602.78861045830013</v>
      </c>
      <c r="J215" s="2">
        <v>485.94270801529996</v>
      </c>
      <c r="K215" s="2">
        <v>686.32170963280009</v>
      </c>
      <c r="L215" s="2">
        <v>768.41827205520008</v>
      </c>
      <c r="M215" s="2">
        <v>785.47</v>
      </c>
      <c r="N215" s="11">
        <v>738.17787456512451</v>
      </c>
      <c r="O215" s="11">
        <f>IFERROR(VLOOKUP(A215,[1]MUN_MAP!$A:$D,4,0),"")</f>
        <v>658.67099482000003</v>
      </c>
    </row>
    <row r="216" spans="1:15">
      <c r="A216" s="17">
        <v>3530508</v>
      </c>
      <c r="B216" s="1" t="s">
        <v>248</v>
      </c>
      <c r="C216" s="1" t="s">
        <v>11</v>
      </c>
      <c r="D216" s="1" t="s">
        <v>12</v>
      </c>
      <c r="E216" s="1" t="s">
        <v>13</v>
      </c>
      <c r="G216" s="2">
        <v>88.123901367200006</v>
      </c>
      <c r="H216" s="2">
        <v>344.67035007474999</v>
      </c>
      <c r="I216" s="2">
        <v>601.21679878229997</v>
      </c>
      <c r="J216" s="2">
        <v>771.82009983080002</v>
      </c>
      <c r="K216" s="2">
        <v>1094.4801988603001</v>
      </c>
      <c r="L216" s="2">
        <v>2423.6040387985004</v>
      </c>
      <c r="M216" s="2">
        <v>2465.0499999999997</v>
      </c>
      <c r="N216" s="11">
        <v>2456.8095281549031</v>
      </c>
      <c r="O216" s="11">
        <f>IFERROR(VLOOKUP(A216,[1]MUN_MAP!$A:$D,4,0),"")</f>
        <v>2541.6355920700003</v>
      </c>
    </row>
    <row r="217" spans="1:15">
      <c r="A217" s="17">
        <v>5106224</v>
      </c>
      <c r="B217" s="1" t="s">
        <v>249</v>
      </c>
      <c r="C217" s="1" t="s">
        <v>51</v>
      </c>
      <c r="D217" s="1" t="s">
        <v>52</v>
      </c>
      <c r="E217" s="1" t="s">
        <v>43</v>
      </c>
      <c r="H217" s="2">
        <v>284.46459960900012</v>
      </c>
      <c r="I217" s="2">
        <v>568.92919921800024</v>
      </c>
      <c r="J217" s="2">
        <v>934.98230743469992</v>
      </c>
      <c r="K217" s="2">
        <v>686.81719970769996</v>
      </c>
      <c r="L217" s="2">
        <v>2230.3012343132996</v>
      </c>
      <c r="M217" s="2">
        <v>3570.24</v>
      </c>
      <c r="N217" s="11">
        <v>4507.8862043246627</v>
      </c>
      <c r="O217" s="11">
        <f>IFERROR(VLOOKUP(A217,[1]MUN_MAP!$A:$D,4,0),"")</f>
        <v>4140.7037893199995</v>
      </c>
    </row>
    <row r="218" spans="1:15">
      <c r="A218" s="17">
        <v>5213756</v>
      </c>
      <c r="B218" s="1" t="s">
        <v>250</v>
      </c>
      <c r="C218" s="1" t="s">
        <v>41</v>
      </c>
      <c r="D218" s="1" t="s">
        <v>42</v>
      </c>
      <c r="E218" s="1" t="s">
        <v>43</v>
      </c>
      <c r="G218" s="2">
        <v>74.442398071300005</v>
      </c>
      <c r="H218" s="2">
        <v>321.21845436134993</v>
      </c>
      <c r="I218" s="2">
        <v>567.99451065139988</v>
      </c>
      <c r="J218" s="2">
        <v>623.82731247020001</v>
      </c>
      <c r="K218" s="2">
        <v>1201.766109468</v>
      </c>
      <c r="L218" s="2">
        <v>1246.6027071356</v>
      </c>
      <c r="M218" s="2">
        <v>2012.4399999999998</v>
      </c>
      <c r="N218" s="11">
        <v>1961.7030933499336</v>
      </c>
      <c r="O218" s="11">
        <f>IFERROR(VLOOKUP(A218,[1]MUN_MAP!$A:$D,4,0),"")</f>
        <v>2535.0287848200001</v>
      </c>
    </row>
    <row r="219" spans="1:15">
      <c r="A219" s="17">
        <v>4113403</v>
      </c>
      <c r="B219" s="1" t="s">
        <v>251</v>
      </c>
      <c r="C219" s="1" t="s">
        <v>228</v>
      </c>
      <c r="D219" s="1" t="s">
        <v>229</v>
      </c>
      <c r="E219" s="1" t="s">
        <v>139</v>
      </c>
      <c r="H219" s="2">
        <v>282.46315002494998</v>
      </c>
      <c r="I219" s="2">
        <v>564.92630004989996</v>
      </c>
      <c r="J219" s="2">
        <v>564.92630004989996</v>
      </c>
      <c r="K219" s="2">
        <v>686.29480362050003</v>
      </c>
      <c r="L219" s="2">
        <v>629.27266725800007</v>
      </c>
      <c r="M219" s="2">
        <v>827.79000000000008</v>
      </c>
      <c r="N219" s="11">
        <v>905.55731010437012</v>
      </c>
      <c r="O219" s="11">
        <f>IFERROR(VLOOKUP(A219,[1]MUN_MAP!$A:$D,4,0),"")</f>
        <v>905.55731019999996</v>
      </c>
    </row>
    <row r="220" spans="1:15">
      <c r="A220" s="17">
        <v>3124807</v>
      </c>
      <c r="B220" s="1" t="s">
        <v>252</v>
      </c>
      <c r="C220" s="1" t="s">
        <v>15</v>
      </c>
      <c r="D220" s="1" t="s">
        <v>16</v>
      </c>
      <c r="E220" s="1" t="s">
        <v>13</v>
      </c>
      <c r="G220" s="2">
        <v>236.48419952400002</v>
      </c>
      <c r="H220" s="2">
        <v>400.52044868495011</v>
      </c>
      <c r="I220" s="2">
        <v>564.5566978459002</v>
      </c>
      <c r="J220" s="2">
        <v>566.2544975285</v>
      </c>
      <c r="K220" s="2">
        <v>842.86619949380008</v>
      </c>
      <c r="L220" s="2">
        <v>1199.6335858045002</v>
      </c>
      <c r="M220" s="2">
        <v>1592.89</v>
      </c>
      <c r="N220" s="11">
        <v>1699.0058065652847</v>
      </c>
      <c r="O220" s="11">
        <f>IFERROR(VLOOKUP(A220,[1]MUN_MAP!$A:$D,4,0),"")</f>
        <v>2836.0910710500002</v>
      </c>
    </row>
    <row r="221" spans="1:15">
      <c r="A221" s="17">
        <v>5208905</v>
      </c>
      <c r="B221" s="1" t="s">
        <v>41</v>
      </c>
      <c r="C221" s="1" t="s">
        <v>41</v>
      </c>
      <c r="D221" s="1" t="s">
        <v>42</v>
      </c>
      <c r="E221" s="1" t="s">
        <v>43</v>
      </c>
      <c r="H221" s="2">
        <v>279.62779998805001</v>
      </c>
      <c r="I221" s="2">
        <v>559.25559997610003</v>
      </c>
      <c r="J221" s="2">
        <v>867.31409835879992</v>
      </c>
      <c r="K221" s="2">
        <v>1103.8028965001999</v>
      </c>
      <c r="L221" s="2">
        <v>1380.5074786073999</v>
      </c>
      <c r="M221" s="2">
        <v>1403.23</v>
      </c>
      <c r="N221" s="11">
        <v>1442.231268257834</v>
      </c>
      <c r="O221" s="11">
        <f>IFERROR(VLOOKUP(A221,[1]MUN_MAP!$A:$D,4,0),"")</f>
        <v>1584.2220452500001</v>
      </c>
    </row>
    <row r="222" spans="1:15">
      <c r="A222" s="17">
        <v>5107875</v>
      </c>
      <c r="B222" s="1" t="s">
        <v>253</v>
      </c>
      <c r="C222" s="1" t="s">
        <v>51</v>
      </c>
      <c r="D222" s="1" t="s">
        <v>52</v>
      </c>
      <c r="E222" s="1" t="s">
        <v>43</v>
      </c>
      <c r="H222" s="2">
        <v>276.63224792485005</v>
      </c>
      <c r="I222" s="2">
        <v>553.2644958497001</v>
      </c>
      <c r="J222" s="2">
        <v>1076.4032974253</v>
      </c>
      <c r="K222" s="2">
        <v>1248.8966979982999</v>
      </c>
      <c r="L222" s="2">
        <v>2014.0633074556001</v>
      </c>
      <c r="M222" s="2">
        <v>1941.2500000000005</v>
      </c>
      <c r="N222" s="11">
        <v>1841.0824279785156</v>
      </c>
      <c r="O222" s="11">
        <f>IFERROR(VLOOKUP(A222,[1]MUN_MAP!$A:$D,4,0),"")</f>
        <v>1742.90347929</v>
      </c>
    </row>
    <row r="223" spans="1:15">
      <c r="A223" s="17">
        <v>2930758</v>
      </c>
      <c r="B223" s="1" t="s">
        <v>254</v>
      </c>
      <c r="C223" s="1" t="s">
        <v>19</v>
      </c>
      <c r="D223" s="1" t="s">
        <v>20</v>
      </c>
      <c r="E223" s="1" t="s">
        <v>21</v>
      </c>
      <c r="H223" s="2">
        <v>275.61405181880008</v>
      </c>
      <c r="I223" s="2">
        <v>551.22810363760016</v>
      </c>
      <c r="J223" s="2">
        <v>551.22810363760004</v>
      </c>
      <c r="K223" s="2">
        <v>551.22810363760004</v>
      </c>
      <c r="L223" s="2">
        <v>655.87328032300002</v>
      </c>
      <c r="M223" s="2">
        <v>531.5</v>
      </c>
      <c r="N223" s="11">
        <v>620.24802398681641</v>
      </c>
      <c r="O223" s="11">
        <f>IFERROR(VLOOKUP(A223,[1]MUN_MAP!$A:$D,4,0),"")</f>
        <v>687.85090836000006</v>
      </c>
    </row>
    <row r="224" spans="1:15">
      <c r="A224" s="17">
        <v>5204409</v>
      </c>
      <c r="B224" s="1" t="s">
        <v>255</v>
      </c>
      <c r="C224" s="1" t="s">
        <v>41</v>
      </c>
      <c r="D224" s="1" t="s">
        <v>42</v>
      </c>
      <c r="E224" s="1" t="s">
        <v>43</v>
      </c>
      <c r="H224" s="2">
        <v>275.19805526729999</v>
      </c>
      <c r="I224" s="2">
        <v>550.39611053459998</v>
      </c>
      <c r="J224" s="2">
        <v>919.57471466009997</v>
      </c>
      <c r="K224" s="2">
        <v>919.57471466009997</v>
      </c>
      <c r="L224" s="2">
        <v>1014.6577827125</v>
      </c>
      <c r="M224" s="2">
        <v>2479.9300000000003</v>
      </c>
      <c r="N224" s="11">
        <v>2714.2131900787354</v>
      </c>
      <c r="O224" s="11">
        <f>IFERROR(VLOOKUP(A224,[1]MUN_MAP!$A:$D,4,0),"")</f>
        <v>2761.5564967</v>
      </c>
    </row>
    <row r="225" spans="1:15">
      <c r="A225" s="17">
        <v>2414407</v>
      </c>
      <c r="B225" s="1" t="s">
        <v>256</v>
      </c>
      <c r="C225" s="1" t="s">
        <v>257</v>
      </c>
      <c r="D225" s="1" t="s">
        <v>258</v>
      </c>
      <c r="E225" s="1" t="s">
        <v>21</v>
      </c>
      <c r="H225" s="2">
        <v>272.72470474244994</v>
      </c>
      <c r="I225" s="2">
        <v>545.44940948489989</v>
      </c>
      <c r="J225" s="2">
        <v>777.31490802770008</v>
      </c>
      <c r="K225" s="2">
        <v>956.13300609600003</v>
      </c>
      <c r="L225" s="2">
        <v>940.87806754540009</v>
      </c>
      <c r="M225" s="2">
        <v>1100.3000000000002</v>
      </c>
      <c r="N225" s="11">
        <v>1056.5962224682444</v>
      </c>
      <c r="O225" s="11">
        <f>IFERROR(VLOOKUP(A225,[1]MUN_MAP!$A:$D,4,0),"")</f>
        <v>1177.8264515399999</v>
      </c>
    </row>
    <row r="226" spans="1:15">
      <c r="A226" s="17">
        <v>3100708</v>
      </c>
      <c r="B226" s="1" t="s">
        <v>259</v>
      </c>
      <c r="C226" s="1" t="s">
        <v>15</v>
      </c>
      <c r="D226" s="1" t="s">
        <v>16</v>
      </c>
      <c r="E226" s="1" t="s">
        <v>13</v>
      </c>
      <c r="H226" s="2">
        <v>272.02095222490004</v>
      </c>
      <c r="I226" s="2">
        <v>544.04190444980009</v>
      </c>
      <c r="J226" s="2">
        <v>882.18499946590009</v>
      </c>
      <c r="K226" s="2">
        <v>623.70950317420011</v>
      </c>
      <c r="L226" s="2">
        <v>739.0308087333002</v>
      </c>
      <c r="M226" s="2">
        <v>728.34</v>
      </c>
      <c r="N226" s="11">
        <v>820.61829892941751</v>
      </c>
      <c r="O226" s="11">
        <f>IFERROR(VLOOKUP(A226,[1]MUN_MAP!$A:$D,4,0),"")</f>
        <v>2357.98563122</v>
      </c>
    </row>
    <row r="227" spans="1:15">
      <c r="A227" s="17">
        <v>3506300</v>
      </c>
      <c r="B227" s="1" t="s">
        <v>260</v>
      </c>
      <c r="C227" s="1" t="s">
        <v>11</v>
      </c>
      <c r="D227" s="1" t="s">
        <v>12</v>
      </c>
      <c r="E227" s="1" t="s">
        <v>13</v>
      </c>
      <c r="H227" s="2">
        <v>271.18825149535007</v>
      </c>
      <c r="I227" s="2">
        <v>542.37650299070015</v>
      </c>
      <c r="J227" s="2">
        <v>773.57100677489996</v>
      </c>
      <c r="K227" s="2">
        <v>1341.9286994933</v>
      </c>
      <c r="L227" s="2">
        <v>1813.9451462816</v>
      </c>
      <c r="M227" s="2">
        <v>2165.58</v>
      </c>
      <c r="N227" s="11">
        <v>2417.1201850473881</v>
      </c>
      <c r="O227" s="11">
        <f>IFERROR(VLOOKUP(A227,[1]MUN_MAP!$A:$D,4,0),"")</f>
        <v>2483.6400045200007</v>
      </c>
    </row>
    <row r="228" spans="1:15">
      <c r="A228" s="17">
        <v>2925501</v>
      </c>
      <c r="B228" s="1" t="s">
        <v>261</v>
      </c>
      <c r="C228" s="1" t="s">
        <v>19</v>
      </c>
      <c r="D228" s="1" t="s">
        <v>20</v>
      </c>
      <c r="E228" s="1" t="s">
        <v>21</v>
      </c>
      <c r="H228" s="2">
        <v>269.93589782710006</v>
      </c>
      <c r="I228" s="2">
        <v>539.87179565420013</v>
      </c>
      <c r="J228" s="2">
        <v>718.49289703350007</v>
      </c>
      <c r="K228" s="2">
        <v>718.49289703350007</v>
      </c>
      <c r="L228" s="2">
        <v>718.49952919660007</v>
      </c>
      <c r="M228" s="2">
        <v>695.01</v>
      </c>
      <c r="N228" s="11">
        <v>751.26546550029889</v>
      </c>
      <c r="O228" s="11">
        <f>IFERROR(VLOOKUP(A228,[1]MUN_MAP!$A:$D,4,0),"")</f>
        <v>56.248133449999997</v>
      </c>
    </row>
    <row r="229" spans="1:15">
      <c r="A229" s="17">
        <v>3510708</v>
      </c>
      <c r="B229" s="1" t="s">
        <v>262</v>
      </c>
      <c r="C229" s="1" t="s">
        <v>11</v>
      </c>
      <c r="D229" s="1" t="s">
        <v>12</v>
      </c>
      <c r="E229" s="1" t="s">
        <v>13</v>
      </c>
      <c r="G229" s="2">
        <v>61.435100555399998</v>
      </c>
      <c r="H229" s="2">
        <v>299.59295082110003</v>
      </c>
      <c r="I229" s="2">
        <v>537.75080108680004</v>
      </c>
      <c r="J229" s="2">
        <v>572.36279869120006</v>
      </c>
      <c r="K229" s="2">
        <v>836.5326995854</v>
      </c>
      <c r="L229" s="2">
        <v>1009.7864952853998</v>
      </c>
      <c r="M229" s="2">
        <v>1106.9000000000003</v>
      </c>
      <c r="N229" s="11">
        <v>1085.0387525558472</v>
      </c>
      <c r="O229" s="11">
        <f>IFERROR(VLOOKUP(A229,[1]MUN_MAP!$A:$D,4,0),"")</f>
        <v>1691.8759510600003</v>
      </c>
    </row>
    <row r="230" spans="1:15">
      <c r="A230" s="17">
        <v>5214838</v>
      </c>
      <c r="B230" s="1" t="s">
        <v>263</v>
      </c>
      <c r="C230" s="1" t="s">
        <v>41</v>
      </c>
      <c r="D230" s="1" t="s">
        <v>42</v>
      </c>
      <c r="E230" s="1" t="s">
        <v>43</v>
      </c>
      <c r="H230" s="2">
        <v>267.86704635645003</v>
      </c>
      <c r="I230" s="2">
        <v>535.73409271290006</v>
      </c>
      <c r="J230" s="2">
        <v>1298.1537017829</v>
      </c>
      <c r="K230" s="2">
        <v>1605.3290100109002</v>
      </c>
      <c r="L230" s="2">
        <v>1725.0003543550997</v>
      </c>
      <c r="M230" s="2">
        <v>1827.34</v>
      </c>
      <c r="N230" s="11">
        <v>2059.5138511657715</v>
      </c>
      <c r="O230" s="11">
        <f>IFERROR(VLOOKUP(A230,[1]MUN_MAP!$A:$D,4,0),"")</f>
        <v>3566.7405306199994</v>
      </c>
    </row>
    <row r="231" spans="1:15">
      <c r="A231" s="17">
        <v>3151206</v>
      </c>
      <c r="B231" s="1" t="s">
        <v>264</v>
      </c>
      <c r="C231" s="1" t="s">
        <v>15</v>
      </c>
      <c r="D231" s="1" t="s">
        <v>16</v>
      </c>
      <c r="E231" s="1" t="s">
        <v>13</v>
      </c>
      <c r="G231" s="2">
        <v>129.08800506599999</v>
      </c>
      <c r="H231" s="2">
        <v>329.73655319220006</v>
      </c>
      <c r="I231" s="2">
        <v>530.38510131840007</v>
      </c>
      <c r="J231" s="2">
        <v>831.23190212259999</v>
      </c>
      <c r="K231" s="2">
        <v>1131.5103034969</v>
      </c>
      <c r="L231" s="2">
        <v>1860.9018434852001</v>
      </c>
      <c r="M231" s="2">
        <v>1955.0900000000001</v>
      </c>
      <c r="N231" s="11">
        <v>2591.6170266093686</v>
      </c>
      <c r="O231" s="11">
        <f>IFERROR(VLOOKUP(A231,[1]MUN_MAP!$A:$D,4,0),"")</f>
        <v>2770.3858858800008</v>
      </c>
    </row>
    <row r="232" spans="1:15">
      <c r="A232" s="17">
        <v>3131604</v>
      </c>
      <c r="B232" s="1" t="s">
        <v>265</v>
      </c>
      <c r="C232" s="1" t="s">
        <v>15</v>
      </c>
      <c r="D232" s="1" t="s">
        <v>16</v>
      </c>
      <c r="E232" s="1" t="s">
        <v>13</v>
      </c>
      <c r="G232" s="2">
        <v>138.87880325329999</v>
      </c>
      <c r="H232" s="2">
        <v>323.27295303350002</v>
      </c>
      <c r="I232" s="2">
        <v>507.66710281370001</v>
      </c>
      <c r="J232" s="2">
        <v>746.97280120849985</v>
      </c>
      <c r="K232" s="2">
        <v>746.97280120849985</v>
      </c>
      <c r="L232" s="2">
        <v>1193.2829431015998</v>
      </c>
      <c r="M232" s="2">
        <v>1356.96</v>
      </c>
      <c r="N232" s="11">
        <v>1428.800677895546</v>
      </c>
      <c r="O232" s="11">
        <f>IFERROR(VLOOKUP(A232,[1]MUN_MAP!$A:$D,4,0),"")</f>
        <v>1604.7367123600004</v>
      </c>
    </row>
    <row r="233" spans="1:15">
      <c r="A233" s="17">
        <v>3553807</v>
      </c>
      <c r="B233" s="1" t="s">
        <v>266</v>
      </c>
      <c r="C233" s="1" t="s">
        <v>11</v>
      </c>
      <c r="D233" s="1" t="s">
        <v>12</v>
      </c>
      <c r="E233" s="1" t="s">
        <v>13</v>
      </c>
      <c r="H233" s="2">
        <v>253.66014671325001</v>
      </c>
      <c r="I233" s="2">
        <v>507.32029342650003</v>
      </c>
      <c r="J233" s="2">
        <v>1068.8413848872999</v>
      </c>
      <c r="K233" s="2">
        <v>2008.3562917703</v>
      </c>
      <c r="L233" s="2">
        <v>4951.0223173064987</v>
      </c>
      <c r="M233" s="2">
        <v>5699.87</v>
      </c>
      <c r="N233" s="11">
        <v>6671.1044873297215</v>
      </c>
      <c r="O233" s="11">
        <f>IFERROR(VLOOKUP(A233,[1]MUN_MAP!$A:$D,4,0),"")</f>
        <v>6815.0956448599918</v>
      </c>
    </row>
    <row r="234" spans="1:15">
      <c r="A234" s="17">
        <v>4319158</v>
      </c>
      <c r="B234" s="1" t="s">
        <v>267</v>
      </c>
      <c r="C234" s="1" t="s">
        <v>137</v>
      </c>
      <c r="D234" s="1" t="s">
        <v>138</v>
      </c>
      <c r="E234" s="1" t="s">
        <v>139</v>
      </c>
      <c r="H234" s="2">
        <v>253.58270263675001</v>
      </c>
      <c r="I234" s="2">
        <v>507.16540527350003</v>
      </c>
      <c r="J234" s="2">
        <v>419.14459991440003</v>
      </c>
      <c r="K234" s="2">
        <v>1908.8257064822001</v>
      </c>
      <c r="L234" s="2">
        <v>3319.8798985044991</v>
      </c>
      <c r="M234" s="2">
        <v>5418.0099999999984</v>
      </c>
      <c r="N234" s="11">
        <v>6413.4509642496705</v>
      </c>
      <c r="O234" s="11">
        <f>IFERROR(VLOOKUP(A234,[1]MUN_MAP!$A:$D,4,0),"")</f>
        <v>8419.7932022099976</v>
      </c>
    </row>
    <row r="235" spans="1:15">
      <c r="A235" s="17">
        <v>3528601</v>
      </c>
      <c r="B235" s="1" t="s">
        <v>268</v>
      </c>
      <c r="C235" s="1" t="s">
        <v>11</v>
      </c>
      <c r="D235" s="1" t="s">
        <v>12</v>
      </c>
      <c r="E235" s="1" t="s">
        <v>13</v>
      </c>
      <c r="G235" s="2">
        <v>54.619300842299999</v>
      </c>
      <c r="H235" s="2">
        <v>280.71504783635004</v>
      </c>
      <c r="I235" s="2">
        <v>506.81079483040003</v>
      </c>
      <c r="J235" s="2">
        <v>499.73799514779995</v>
      </c>
      <c r="K235" s="2">
        <v>588.54239654549997</v>
      </c>
      <c r="L235" s="2">
        <v>839.81692040689995</v>
      </c>
      <c r="M235" s="2">
        <v>760.50000000000011</v>
      </c>
      <c r="N235" s="11">
        <v>839.48412692546844</v>
      </c>
      <c r="O235" s="11">
        <f>IFERROR(VLOOKUP(A235,[1]MUN_MAP!$A:$D,4,0),"")</f>
        <v>1186.1216565300001</v>
      </c>
    </row>
    <row r="236" spans="1:15">
      <c r="A236" s="17">
        <v>3528809</v>
      </c>
      <c r="B236" s="1" t="s">
        <v>269</v>
      </c>
      <c r="C236" s="1" t="s">
        <v>11</v>
      </c>
      <c r="D236" s="1" t="s">
        <v>12</v>
      </c>
      <c r="E236" s="1" t="s">
        <v>13</v>
      </c>
      <c r="H236" s="2">
        <v>251.87499809270003</v>
      </c>
      <c r="I236" s="2">
        <v>503.74999618540005</v>
      </c>
      <c r="J236" s="2">
        <v>439.34970474260001</v>
      </c>
      <c r="K236" s="2">
        <v>371.86030197159999</v>
      </c>
      <c r="L236" s="2">
        <v>767.8326118133001</v>
      </c>
      <c r="M236" s="2">
        <v>709.54000000000008</v>
      </c>
      <c r="N236" s="11">
        <v>1008.3194998577237</v>
      </c>
      <c r="O236" s="11">
        <f>IFERROR(VLOOKUP(A236,[1]MUN_MAP!$A:$D,4,0),"")</f>
        <v>962.95872882000015</v>
      </c>
    </row>
    <row r="237" spans="1:15">
      <c r="A237" s="17">
        <v>3523800</v>
      </c>
      <c r="B237" s="1" t="s">
        <v>270</v>
      </c>
      <c r="C237" s="1" t="s">
        <v>11</v>
      </c>
      <c r="D237" s="1" t="s">
        <v>12</v>
      </c>
      <c r="E237" s="1" t="s">
        <v>13</v>
      </c>
      <c r="H237" s="2">
        <v>249.83050107970007</v>
      </c>
      <c r="I237" s="2">
        <v>499.66100215940014</v>
      </c>
      <c r="J237" s="2">
        <v>569.58340454120003</v>
      </c>
      <c r="K237" s="2">
        <v>823.37170267110014</v>
      </c>
      <c r="L237" s="2">
        <v>1584.3200384267006</v>
      </c>
      <c r="M237" s="2">
        <v>1566.1499999999999</v>
      </c>
      <c r="N237" s="11">
        <v>1684.9056831821799</v>
      </c>
      <c r="O237" s="11">
        <f>IFERROR(VLOOKUP(A237,[1]MUN_MAP!$A:$D,4,0),"")</f>
        <v>1620.8428903600006</v>
      </c>
    </row>
    <row r="238" spans="1:15">
      <c r="A238" s="17">
        <v>3204906</v>
      </c>
      <c r="B238" s="1" t="s">
        <v>271</v>
      </c>
      <c r="C238" s="1" t="s">
        <v>96</v>
      </c>
      <c r="D238" s="1" t="s">
        <v>97</v>
      </c>
      <c r="E238" s="1" t="s">
        <v>13</v>
      </c>
      <c r="G238" s="2">
        <v>355.14959716789997</v>
      </c>
      <c r="H238" s="2">
        <v>425.61589908589997</v>
      </c>
      <c r="I238" s="2">
        <v>496.08220100389997</v>
      </c>
      <c r="J238" s="2">
        <v>580.31999969479989</v>
      </c>
      <c r="K238" s="2">
        <v>759.1354980468999</v>
      </c>
      <c r="L238" s="2">
        <v>919.65200869990008</v>
      </c>
      <c r="M238" s="2">
        <v>1067.7600000000002</v>
      </c>
      <c r="N238" s="11">
        <v>1087.9777641296387</v>
      </c>
      <c r="O238" s="11">
        <f>IFERROR(VLOOKUP(A238,[1]MUN_MAP!$A:$D,4,0),"")</f>
        <v>951.02963144</v>
      </c>
    </row>
    <row r="239" spans="1:15">
      <c r="A239" s="17">
        <v>4318002</v>
      </c>
      <c r="B239" s="1" t="s">
        <v>272</v>
      </c>
      <c r="C239" s="1" t="s">
        <v>137</v>
      </c>
      <c r="D239" s="1" t="s">
        <v>138</v>
      </c>
      <c r="E239" s="1" t="s">
        <v>139</v>
      </c>
      <c r="H239" s="2">
        <v>245.99240112300004</v>
      </c>
      <c r="I239" s="2">
        <v>491.98480224600007</v>
      </c>
      <c r="J239" s="2">
        <v>938.32749938869995</v>
      </c>
      <c r="K239" s="2">
        <v>1298.8770027148</v>
      </c>
      <c r="L239" s="2">
        <v>2565.1388136903997</v>
      </c>
      <c r="M239" s="2">
        <v>6116.6699999999992</v>
      </c>
      <c r="N239" s="11">
        <v>7218.6748931705952</v>
      </c>
      <c r="O239" s="11">
        <f>IFERROR(VLOOKUP(A239,[1]MUN_MAP!$A:$D,4,0),"")</f>
        <v>11355.439935779998</v>
      </c>
    </row>
    <row r="240" spans="1:15">
      <c r="A240" s="17">
        <v>3120904</v>
      </c>
      <c r="B240" s="1" t="s">
        <v>273</v>
      </c>
      <c r="C240" s="1" t="s">
        <v>15</v>
      </c>
      <c r="D240" s="1" t="s">
        <v>16</v>
      </c>
      <c r="E240" s="1" t="s">
        <v>13</v>
      </c>
      <c r="G240" s="2">
        <v>213.6783981323</v>
      </c>
      <c r="H240" s="2">
        <v>351.73864936825004</v>
      </c>
      <c r="I240" s="2">
        <v>489.79890060420007</v>
      </c>
      <c r="J240" s="2">
        <v>295.73130416859999</v>
      </c>
      <c r="K240" s="2">
        <v>444.0543994903</v>
      </c>
      <c r="L240" s="2">
        <v>713.75920607050011</v>
      </c>
      <c r="M240" s="2">
        <v>1241.1399999999999</v>
      </c>
      <c r="N240" s="11">
        <v>1639.3821904659271</v>
      </c>
      <c r="O240" s="11">
        <f>IFERROR(VLOOKUP(A240,[1]MUN_MAP!$A:$D,4,0),"")</f>
        <v>1812.2621858599998</v>
      </c>
    </row>
    <row r="241" spans="1:15">
      <c r="A241" s="17">
        <v>3512605</v>
      </c>
      <c r="B241" s="1" t="s">
        <v>274</v>
      </c>
      <c r="C241" s="1" t="s">
        <v>11</v>
      </c>
      <c r="D241" s="1" t="s">
        <v>12</v>
      </c>
      <c r="E241" s="1" t="s">
        <v>13</v>
      </c>
      <c r="H241" s="2">
        <v>243.60809898379998</v>
      </c>
      <c r="I241" s="2">
        <v>487.21619796759995</v>
      </c>
      <c r="J241" s="2">
        <v>811.64969635010004</v>
      </c>
      <c r="K241" s="2">
        <v>1360.6123924258</v>
      </c>
      <c r="L241" s="2">
        <v>3616.8425693518998</v>
      </c>
      <c r="M241" s="2">
        <v>3484.4200000000005</v>
      </c>
      <c r="N241" s="11">
        <v>4490.0474427640438</v>
      </c>
      <c r="O241" s="11">
        <f>IFERROR(VLOOKUP(A241,[1]MUN_MAP!$A:$D,4,0),"")</f>
        <v>4459.4550528699983</v>
      </c>
    </row>
    <row r="242" spans="1:15">
      <c r="A242" s="17">
        <v>5207352</v>
      </c>
      <c r="B242" s="1" t="s">
        <v>275</v>
      </c>
      <c r="C242" s="1" t="s">
        <v>41</v>
      </c>
      <c r="D242" s="1" t="s">
        <v>42</v>
      </c>
      <c r="E242" s="1" t="s">
        <v>43</v>
      </c>
      <c r="G242" s="2">
        <v>46.406101226799997</v>
      </c>
      <c r="H242" s="2">
        <v>265.97920608540011</v>
      </c>
      <c r="I242" s="2">
        <v>485.55231094400017</v>
      </c>
      <c r="J242" s="2">
        <v>707.8168125162</v>
      </c>
      <c r="K242" s="2">
        <v>895.17730903740005</v>
      </c>
      <c r="L242" s="2">
        <v>1116.6881209597</v>
      </c>
      <c r="M242" s="2">
        <v>1228.6599999999999</v>
      </c>
      <c r="N242" s="11">
        <v>1228.5033836364746</v>
      </c>
      <c r="O242" s="11">
        <f>IFERROR(VLOOKUP(A242,[1]MUN_MAP!$A:$D,4,0),"")</f>
        <v>1324.2802079100002</v>
      </c>
    </row>
    <row r="243" spans="1:15">
      <c r="A243" s="17">
        <v>5209952</v>
      </c>
      <c r="B243" s="1" t="s">
        <v>276</v>
      </c>
      <c r="C243" s="1" t="s">
        <v>41</v>
      </c>
      <c r="D243" s="1" t="s">
        <v>42</v>
      </c>
      <c r="E243" s="1" t="s">
        <v>43</v>
      </c>
      <c r="G243" s="2">
        <v>224.667095184</v>
      </c>
      <c r="H243" s="2">
        <v>354.87929725635001</v>
      </c>
      <c r="I243" s="2">
        <v>485.09149932870002</v>
      </c>
      <c r="J243" s="2">
        <v>677.55359649699994</v>
      </c>
      <c r="K243" s="2">
        <v>786.86529922519992</v>
      </c>
      <c r="L243" s="2">
        <v>905.1042454318</v>
      </c>
      <c r="M243" s="2">
        <v>1452.53</v>
      </c>
      <c r="N243" s="11">
        <v>1570.633582636714</v>
      </c>
      <c r="O243" s="11">
        <f>IFERROR(VLOOKUP(A243,[1]MUN_MAP!$A:$D,4,0),"")</f>
        <v>2864.5578202300007</v>
      </c>
    </row>
    <row r="244" spans="1:15">
      <c r="A244" s="17">
        <v>4316451</v>
      </c>
      <c r="B244" s="1" t="s">
        <v>277</v>
      </c>
      <c r="C244" s="1" t="s">
        <v>137</v>
      </c>
      <c r="D244" s="1" t="s">
        <v>138</v>
      </c>
      <c r="E244" s="1" t="s">
        <v>139</v>
      </c>
      <c r="H244" s="2">
        <v>239.43690109255002</v>
      </c>
      <c r="I244" s="2">
        <v>478.87380218510003</v>
      </c>
      <c r="J244" s="2">
        <v>460.37730407719999</v>
      </c>
      <c r="K244" s="2">
        <v>1047.9880123140001</v>
      </c>
      <c r="L244" s="2">
        <v>1447.7185561273002</v>
      </c>
      <c r="M244" s="2">
        <v>1932.09</v>
      </c>
      <c r="N244" s="11">
        <v>2630.9876306951046</v>
      </c>
      <c r="O244" s="11">
        <f>IFERROR(VLOOKUP(A244,[1]MUN_MAP!$A:$D,4,0),"")</f>
        <v>3076.0037914999998</v>
      </c>
    </row>
    <row r="245" spans="1:15">
      <c r="A245" s="17">
        <v>5217609</v>
      </c>
      <c r="B245" s="1" t="s">
        <v>278</v>
      </c>
      <c r="C245" s="1" t="s">
        <v>41</v>
      </c>
      <c r="D245" s="1" t="s">
        <v>42</v>
      </c>
      <c r="E245" s="1" t="s">
        <v>43</v>
      </c>
      <c r="H245" s="2">
        <v>235.837202072</v>
      </c>
      <c r="I245" s="2">
        <v>471.67440414399999</v>
      </c>
      <c r="J245" s="2">
        <v>231.51130294799998</v>
      </c>
      <c r="K245" s="2">
        <v>405.58120346119995</v>
      </c>
      <c r="L245" s="2">
        <v>408.15680036470002</v>
      </c>
      <c r="M245" s="2">
        <v>2102.2399999999993</v>
      </c>
      <c r="N245" s="11">
        <v>2311.4609241038561</v>
      </c>
      <c r="O245" s="11">
        <f>IFERROR(VLOOKUP(A245,[1]MUN_MAP!$A:$D,4,0),"")</f>
        <v>889.41387066999994</v>
      </c>
    </row>
    <row r="246" spans="1:15">
      <c r="A246" s="17">
        <v>3130309</v>
      </c>
      <c r="B246" s="1" t="s">
        <v>279</v>
      </c>
      <c r="C246" s="1" t="s">
        <v>15</v>
      </c>
      <c r="D246" s="1" t="s">
        <v>16</v>
      </c>
      <c r="E246" s="1" t="s">
        <v>13</v>
      </c>
      <c r="G246" s="2">
        <v>123.289001465</v>
      </c>
      <c r="H246" s="2">
        <v>296.36780166660009</v>
      </c>
      <c r="I246" s="2">
        <v>469.44660186820016</v>
      </c>
      <c r="J246" s="2">
        <v>591.29270362909995</v>
      </c>
      <c r="K246" s="2">
        <v>469.44660186819999</v>
      </c>
      <c r="L246" s="2">
        <v>708.35219170869993</v>
      </c>
      <c r="M246" s="2">
        <v>708.35</v>
      </c>
      <c r="N246" s="11">
        <v>678.32351303100586</v>
      </c>
      <c r="O246" s="11">
        <f>IFERROR(VLOOKUP(A246,[1]MUN_MAP!$A:$D,4,0),"")</f>
        <v>1085.6864005899999</v>
      </c>
    </row>
    <row r="247" spans="1:15">
      <c r="A247" s="17">
        <v>3203056</v>
      </c>
      <c r="B247" s="1" t="s">
        <v>280</v>
      </c>
      <c r="C247" s="1" t="s">
        <v>96</v>
      </c>
      <c r="D247" s="1" t="s">
        <v>97</v>
      </c>
      <c r="E247" s="1" t="s">
        <v>13</v>
      </c>
      <c r="G247" s="2">
        <v>358.54170131680002</v>
      </c>
      <c r="H247" s="2">
        <v>413.37574911119998</v>
      </c>
      <c r="I247" s="2">
        <v>468.20979690559994</v>
      </c>
      <c r="J247" s="2">
        <v>608.38289642339998</v>
      </c>
      <c r="K247" s="2">
        <v>632.37919616709996</v>
      </c>
      <c r="L247" s="2">
        <v>894.9537086519</v>
      </c>
      <c r="M247" s="2">
        <v>753.2399999999999</v>
      </c>
      <c r="N247" s="11">
        <v>1060.1237176656723</v>
      </c>
      <c r="O247" s="11">
        <f>IFERROR(VLOOKUP(A247,[1]MUN_MAP!$A:$D,4,0),"")</f>
        <v>624.56172046000006</v>
      </c>
    </row>
    <row r="248" spans="1:15">
      <c r="A248" s="17">
        <v>4126009</v>
      </c>
      <c r="B248" s="1" t="s">
        <v>281</v>
      </c>
      <c r="C248" s="1" t="s">
        <v>228</v>
      </c>
      <c r="D248" s="1" t="s">
        <v>229</v>
      </c>
      <c r="E248" s="1" t="s">
        <v>139</v>
      </c>
      <c r="H248" s="2">
        <v>232.32165145870002</v>
      </c>
      <c r="I248" s="2">
        <v>464.64330291740004</v>
      </c>
      <c r="J248" s="2">
        <v>298.22510528560002</v>
      </c>
      <c r="K248" s="2">
        <v>298.22510528560002</v>
      </c>
      <c r="L248" s="2">
        <v>446.39928957350003</v>
      </c>
      <c r="M248" s="2">
        <v>446.4</v>
      </c>
      <c r="N248" s="11">
        <v>446.33413314819336</v>
      </c>
      <c r="O248" s="11">
        <f>IFERROR(VLOOKUP(A248,[1]MUN_MAP!$A:$D,4,0),"")</f>
        <v>446.33413374999998</v>
      </c>
    </row>
    <row r="249" spans="1:15">
      <c r="A249" s="17">
        <v>3135100</v>
      </c>
      <c r="B249" s="1" t="s">
        <v>282</v>
      </c>
      <c r="C249" s="1" t="s">
        <v>15</v>
      </c>
      <c r="D249" s="1" t="s">
        <v>16</v>
      </c>
      <c r="E249" s="1" t="s">
        <v>13</v>
      </c>
      <c r="G249" s="2">
        <v>215.81809616090001</v>
      </c>
      <c r="H249" s="2">
        <v>338.7554965019001</v>
      </c>
      <c r="I249" s="2">
        <v>461.69289684290015</v>
      </c>
      <c r="J249" s="2">
        <v>400.15359878530001</v>
      </c>
      <c r="K249" s="2">
        <v>461.69289684290004</v>
      </c>
      <c r="L249" s="2">
        <v>654.38253150359992</v>
      </c>
      <c r="M249" s="2">
        <v>603.36</v>
      </c>
      <c r="N249" s="11">
        <v>516.67242074012756</v>
      </c>
      <c r="O249" s="11">
        <f>IFERROR(VLOOKUP(A249,[1]MUN_MAP!$A:$D,4,0),"")</f>
        <v>258.72620341999999</v>
      </c>
    </row>
    <row r="250" spans="1:15">
      <c r="A250" s="17">
        <v>3544202</v>
      </c>
      <c r="B250" s="1" t="s">
        <v>283</v>
      </c>
      <c r="C250" s="1" t="s">
        <v>11</v>
      </c>
      <c r="D250" s="1" t="s">
        <v>12</v>
      </c>
      <c r="E250" s="1" t="s">
        <v>13</v>
      </c>
      <c r="G250" s="2">
        <v>314.73750305089999</v>
      </c>
      <c r="H250" s="2">
        <v>378.19335174504999</v>
      </c>
      <c r="I250" s="2">
        <v>441.64920043919994</v>
      </c>
      <c r="J250" s="2">
        <v>605.88170242309991</v>
      </c>
      <c r="K250" s="2">
        <v>639.4801025390999</v>
      </c>
      <c r="L250" s="2">
        <v>1149.4604013945998</v>
      </c>
      <c r="M250" s="2">
        <v>1102.2</v>
      </c>
      <c r="N250" s="11">
        <v>1240.9694418013096</v>
      </c>
      <c r="O250" s="11">
        <f>IFERROR(VLOOKUP(A250,[1]MUN_MAP!$A:$D,4,0),"")</f>
        <v>1492.3259738700006</v>
      </c>
    </row>
    <row r="251" spans="1:15">
      <c r="A251" s="17">
        <v>3168903</v>
      </c>
      <c r="B251" s="1" t="s">
        <v>284</v>
      </c>
      <c r="C251" s="1" t="s">
        <v>15</v>
      </c>
      <c r="D251" s="1" t="s">
        <v>16</v>
      </c>
      <c r="E251" s="1" t="s">
        <v>13</v>
      </c>
      <c r="H251" s="2">
        <v>220.05474853515003</v>
      </c>
      <c r="I251" s="2">
        <v>440.10949707030005</v>
      </c>
      <c r="J251" s="2">
        <v>128.49979972829999</v>
      </c>
      <c r="K251" s="2">
        <v>112.0327968597</v>
      </c>
      <c r="L251" s="2">
        <v>686.45996587320008</v>
      </c>
      <c r="M251" s="2">
        <v>865.88</v>
      </c>
      <c r="N251" s="11">
        <v>780.84441936016083</v>
      </c>
      <c r="O251" s="11">
        <f>IFERROR(VLOOKUP(A251,[1]MUN_MAP!$A:$D,4,0),"")</f>
        <v>1048.3324453900002</v>
      </c>
    </row>
    <row r="252" spans="1:15">
      <c r="A252" s="17">
        <v>3508009</v>
      </c>
      <c r="B252" s="1" t="s">
        <v>285</v>
      </c>
      <c r="C252" s="1" t="s">
        <v>11</v>
      </c>
      <c r="D252" s="1" t="s">
        <v>12</v>
      </c>
      <c r="E252" s="1" t="s">
        <v>13</v>
      </c>
      <c r="H252" s="2">
        <v>219.99514389035002</v>
      </c>
      <c r="I252" s="2">
        <v>439.99028778070004</v>
      </c>
      <c r="J252" s="2">
        <v>1649.7271862035</v>
      </c>
      <c r="K252" s="2">
        <v>3216.1380844118994</v>
      </c>
      <c r="L252" s="2">
        <v>5867.746502256603</v>
      </c>
      <c r="M252" s="2">
        <v>5965.85</v>
      </c>
      <c r="N252" s="11">
        <v>6960.4033144162968</v>
      </c>
      <c r="O252" s="11">
        <f>IFERROR(VLOOKUP(A252,[1]MUN_MAP!$A:$D,4,0),"")</f>
        <v>7322.8642548199996</v>
      </c>
    </row>
    <row r="253" spans="1:15">
      <c r="A253" s="17">
        <v>3114402</v>
      </c>
      <c r="B253" s="1" t="s">
        <v>286</v>
      </c>
      <c r="C253" s="1" t="s">
        <v>15</v>
      </c>
      <c r="D253" s="1" t="s">
        <v>16</v>
      </c>
      <c r="E253" s="1" t="s">
        <v>13</v>
      </c>
      <c r="H253" s="2">
        <v>219.42260074630002</v>
      </c>
      <c r="I253" s="2">
        <v>438.84520149260004</v>
      </c>
      <c r="J253" s="2">
        <v>684.80500030550002</v>
      </c>
      <c r="K253" s="2">
        <v>574.79510116610004</v>
      </c>
      <c r="L253" s="2">
        <v>1437.5370754239004</v>
      </c>
      <c r="M253" s="2">
        <v>1403.5499999999997</v>
      </c>
      <c r="N253" s="11">
        <v>1329.6687762737274</v>
      </c>
      <c r="O253" s="11">
        <f>IFERROR(VLOOKUP(A253,[1]MUN_MAP!$A:$D,4,0),"")</f>
        <v>1571.89205358</v>
      </c>
    </row>
    <row r="254" spans="1:15">
      <c r="A254" s="17">
        <v>3103751</v>
      </c>
      <c r="B254" s="1" t="s">
        <v>287</v>
      </c>
      <c r="C254" s="1" t="s">
        <v>15</v>
      </c>
      <c r="D254" s="1" t="s">
        <v>16</v>
      </c>
      <c r="E254" s="1" t="s">
        <v>13</v>
      </c>
      <c r="G254" s="2">
        <v>302.89210510239997</v>
      </c>
      <c r="H254" s="2">
        <v>358.80370426165001</v>
      </c>
      <c r="I254" s="2">
        <v>414.71530342090006</v>
      </c>
      <c r="J254" s="2">
        <v>563.73180580120004</v>
      </c>
      <c r="K254" s="2">
        <v>448.73230361920002</v>
      </c>
      <c r="L254" s="2">
        <v>599.07223674099998</v>
      </c>
      <c r="M254" s="2">
        <v>614.68999999999994</v>
      </c>
      <c r="N254" s="11">
        <v>613.11347508430481</v>
      </c>
      <c r="O254" s="11">
        <f>IFERROR(VLOOKUP(A254,[1]MUN_MAP!$A:$D,4,0),"")</f>
        <v>660.68456616000003</v>
      </c>
    </row>
    <row r="255" spans="1:15">
      <c r="A255" s="17">
        <v>3170479</v>
      </c>
      <c r="B255" s="1" t="s">
        <v>288</v>
      </c>
      <c r="C255" s="1" t="s">
        <v>15</v>
      </c>
      <c r="D255" s="1" t="s">
        <v>16</v>
      </c>
      <c r="E255" s="1" t="s">
        <v>13</v>
      </c>
      <c r="H255" s="2">
        <v>202.66660118089999</v>
      </c>
      <c r="I255" s="2">
        <v>405.33320236179998</v>
      </c>
      <c r="J255" s="2">
        <v>185.86350250229998</v>
      </c>
      <c r="K255" s="2">
        <v>120.56950378400001</v>
      </c>
      <c r="L255" s="2">
        <v>304.57769654880002</v>
      </c>
      <c r="M255" s="2">
        <v>757.56999999999994</v>
      </c>
      <c r="N255" s="11">
        <v>895.35217652237043</v>
      </c>
      <c r="O255" s="11">
        <f>IFERROR(VLOOKUP(A255,[1]MUN_MAP!$A:$D,4,0),"")</f>
        <v>1106.6309907399998</v>
      </c>
    </row>
    <row r="256" spans="1:15">
      <c r="A256" s="17">
        <v>4310405</v>
      </c>
      <c r="B256" s="1" t="s">
        <v>289</v>
      </c>
      <c r="C256" s="1" t="s">
        <v>137</v>
      </c>
      <c r="D256" s="1" t="s">
        <v>138</v>
      </c>
      <c r="E256" s="1" t="s">
        <v>139</v>
      </c>
      <c r="H256" s="2">
        <v>201.39265251180001</v>
      </c>
      <c r="I256" s="2">
        <v>402.78530502360002</v>
      </c>
      <c r="J256" s="2">
        <v>701.97730636610015</v>
      </c>
      <c r="K256" s="2">
        <v>1041.9273090362999</v>
      </c>
      <c r="L256" s="2">
        <v>1166.7464970558999</v>
      </c>
      <c r="M256" s="2">
        <v>1225.3400000000001</v>
      </c>
      <c r="N256" s="11">
        <v>1219.8218219280243</v>
      </c>
      <c r="O256" s="11">
        <f>IFERROR(VLOOKUP(A256,[1]MUN_MAP!$A:$D,4,0),"")</f>
        <v>1476.8526331900005</v>
      </c>
    </row>
    <row r="257" spans="1:15">
      <c r="A257" s="17">
        <v>5219712</v>
      </c>
      <c r="B257" s="1" t="s">
        <v>290</v>
      </c>
      <c r="C257" s="1" t="s">
        <v>41</v>
      </c>
      <c r="D257" s="1" t="s">
        <v>42</v>
      </c>
      <c r="E257" s="1" t="s">
        <v>43</v>
      </c>
      <c r="H257" s="2">
        <v>199.37540054305003</v>
      </c>
      <c r="I257" s="2">
        <v>398.75080108610007</v>
      </c>
      <c r="J257" s="2">
        <v>943.61050414930003</v>
      </c>
      <c r="K257" s="2">
        <v>943.61050414930003</v>
      </c>
      <c r="L257" s="2">
        <v>970.28705127649994</v>
      </c>
      <c r="M257" s="2">
        <v>843.41000000000008</v>
      </c>
      <c r="N257" s="11">
        <v>843.40033721923828</v>
      </c>
      <c r="O257" s="11">
        <f>IFERROR(VLOOKUP(A257,[1]MUN_MAP!$A:$D,4,0),"")</f>
        <v>843.40034766000008</v>
      </c>
    </row>
    <row r="258" spans="1:15">
      <c r="A258" s="17">
        <v>3203502</v>
      </c>
      <c r="B258" s="1" t="s">
        <v>291</v>
      </c>
      <c r="C258" s="1" t="s">
        <v>96</v>
      </c>
      <c r="D258" s="1" t="s">
        <v>97</v>
      </c>
      <c r="E258" s="1" t="s">
        <v>13</v>
      </c>
      <c r="G258" s="2">
        <v>129.3342018127</v>
      </c>
      <c r="H258" s="2">
        <v>262.55880260465</v>
      </c>
      <c r="I258" s="2">
        <v>395.78340339659997</v>
      </c>
      <c r="J258" s="2">
        <v>512.06890487660007</v>
      </c>
      <c r="K258" s="2">
        <v>677.27400588979992</v>
      </c>
      <c r="L258" s="2">
        <v>698.1288307256001</v>
      </c>
      <c r="M258" s="2">
        <v>887.43999999999994</v>
      </c>
      <c r="N258" s="11">
        <v>875.44398307800293</v>
      </c>
      <c r="O258" s="11">
        <f>IFERROR(VLOOKUP(A258,[1]MUN_MAP!$A:$D,4,0),"")</f>
        <v>1075.9336107499996</v>
      </c>
    </row>
    <row r="259" spans="1:15">
      <c r="A259" s="17">
        <v>5221700</v>
      </c>
      <c r="B259" s="1" t="s">
        <v>292</v>
      </c>
      <c r="C259" s="1" t="s">
        <v>41</v>
      </c>
      <c r="D259" s="1" t="s">
        <v>42</v>
      </c>
      <c r="E259" s="1" t="s">
        <v>43</v>
      </c>
      <c r="G259" s="2">
        <v>105.773101807</v>
      </c>
      <c r="H259" s="2">
        <v>250.43434906009998</v>
      </c>
      <c r="I259" s="2">
        <v>395.09559631319996</v>
      </c>
      <c r="J259" s="2">
        <v>288.5047988892</v>
      </c>
      <c r="K259" s="2">
        <v>288.5047988892</v>
      </c>
      <c r="L259" s="2">
        <v>316.7836559008</v>
      </c>
      <c r="M259" s="2">
        <v>314.18</v>
      </c>
      <c r="N259" s="11">
        <v>341.64236068725586</v>
      </c>
      <c r="O259" s="11">
        <f>IFERROR(VLOOKUP(A259,[1]MUN_MAP!$A:$D,4,0),"")</f>
        <v>317.52442031999999</v>
      </c>
    </row>
    <row r="260" spans="1:15">
      <c r="A260" s="17">
        <v>1716505</v>
      </c>
      <c r="B260" s="1" t="s">
        <v>293</v>
      </c>
      <c r="C260" s="1" t="s">
        <v>294</v>
      </c>
      <c r="D260" s="1" t="s">
        <v>295</v>
      </c>
      <c r="E260" s="1" t="s">
        <v>296</v>
      </c>
      <c r="H260" s="2">
        <v>196.32379722600004</v>
      </c>
      <c r="I260" s="2">
        <v>392.64759445200008</v>
      </c>
      <c r="J260" s="2">
        <v>101.42679977419999</v>
      </c>
      <c r="K260" s="2">
        <v>1055.2221260075</v>
      </c>
      <c r="L260" s="2">
        <v>4042.6036481121992</v>
      </c>
      <c r="M260" s="2">
        <v>6258.9099999999989</v>
      </c>
      <c r="N260" s="11">
        <v>4576.8143862150609</v>
      </c>
      <c r="O260" s="11">
        <f>IFERROR(VLOOKUP(A260,[1]MUN_MAP!$A:$D,4,0),"")</f>
        <v>4479.6443511500001</v>
      </c>
    </row>
    <row r="261" spans="1:15">
      <c r="A261" s="17">
        <v>5208152</v>
      </c>
      <c r="B261" s="1" t="s">
        <v>297</v>
      </c>
      <c r="C261" s="1" t="s">
        <v>41</v>
      </c>
      <c r="D261" s="1" t="s">
        <v>42</v>
      </c>
      <c r="E261" s="1" t="s">
        <v>43</v>
      </c>
      <c r="H261" s="2">
        <v>195.05835151670004</v>
      </c>
      <c r="I261" s="2">
        <v>390.11670303340009</v>
      </c>
      <c r="J261" s="2">
        <v>481.44070243830004</v>
      </c>
      <c r="K261" s="2">
        <v>617.47590446469997</v>
      </c>
      <c r="L261" s="2">
        <v>750.73492987440011</v>
      </c>
      <c r="M261" s="2">
        <v>876.94999999999982</v>
      </c>
      <c r="N261" s="11">
        <v>876.91281127929688</v>
      </c>
      <c r="O261" s="11">
        <f>IFERROR(VLOOKUP(A261,[1]MUN_MAP!$A:$D,4,0),"")</f>
        <v>951.78886714999987</v>
      </c>
    </row>
    <row r="262" spans="1:15">
      <c r="A262" s="17">
        <v>5007901</v>
      </c>
      <c r="B262" s="1" t="s">
        <v>298</v>
      </c>
      <c r="C262" s="1" t="s">
        <v>122</v>
      </c>
      <c r="D262" s="1" t="s">
        <v>123</v>
      </c>
      <c r="E262" s="1" t="s">
        <v>43</v>
      </c>
      <c r="G262" s="2">
        <v>371.79010772599997</v>
      </c>
      <c r="H262" s="2">
        <v>379.84300994800003</v>
      </c>
      <c r="I262" s="2">
        <v>387.89591217000009</v>
      </c>
      <c r="J262" s="2">
        <v>387.89591216999997</v>
      </c>
      <c r="K262" s="2">
        <v>387.89591216999997</v>
      </c>
      <c r="L262" s="2">
        <v>273.957193539</v>
      </c>
      <c r="M262" s="2">
        <v>387.89000000000004</v>
      </c>
      <c r="N262" s="11">
        <v>237.17347717285156</v>
      </c>
      <c r="O262" s="11">
        <f>IFERROR(VLOOKUP(A262,[1]MUN_MAP!$A:$D,4,0),"")</f>
        <v>342.24384299000002</v>
      </c>
    </row>
    <row r="263" spans="1:15">
      <c r="A263" s="17">
        <v>3119104</v>
      </c>
      <c r="B263" s="1" t="s">
        <v>299</v>
      </c>
      <c r="C263" s="1" t="s">
        <v>15</v>
      </c>
      <c r="D263" s="1" t="s">
        <v>16</v>
      </c>
      <c r="E263" s="1" t="s">
        <v>13</v>
      </c>
      <c r="G263" s="2">
        <v>139.3634986877</v>
      </c>
      <c r="H263" s="2">
        <v>262.45314788810003</v>
      </c>
      <c r="I263" s="2">
        <v>385.54279708850004</v>
      </c>
      <c r="J263" s="2">
        <v>654.56199264529994</v>
      </c>
      <c r="K263" s="2">
        <v>579.46449661249994</v>
      </c>
      <c r="L263" s="2">
        <v>778.86355838370002</v>
      </c>
      <c r="M263" s="2">
        <v>748.31000000000006</v>
      </c>
      <c r="N263" s="11">
        <v>802.81010150909424</v>
      </c>
      <c r="O263" s="11">
        <f>IFERROR(VLOOKUP(A263,[1]MUN_MAP!$A:$D,4,0),"")</f>
        <v>730.18089137999993</v>
      </c>
    </row>
    <row r="264" spans="1:15">
      <c r="A264" s="17">
        <v>5221403</v>
      </c>
      <c r="B264" s="1" t="s">
        <v>300</v>
      </c>
      <c r="C264" s="1" t="s">
        <v>41</v>
      </c>
      <c r="D264" s="1" t="s">
        <v>42</v>
      </c>
      <c r="E264" s="1" t="s">
        <v>43</v>
      </c>
      <c r="H264" s="2">
        <v>191.67474985125003</v>
      </c>
      <c r="I264" s="2">
        <v>383.34949970250005</v>
      </c>
      <c r="J264" s="2">
        <v>413.42069911959999</v>
      </c>
      <c r="K264" s="2">
        <v>456.58900165559999</v>
      </c>
      <c r="L264" s="2">
        <v>466.67522179880007</v>
      </c>
      <c r="M264" s="2">
        <v>578.64</v>
      </c>
      <c r="N264" s="11">
        <v>535.7265656888485</v>
      </c>
      <c r="O264" s="11">
        <f>IFERROR(VLOOKUP(A264,[1]MUN_MAP!$A:$D,4,0),"")</f>
        <v>528.58561847999999</v>
      </c>
    </row>
    <row r="265" spans="1:15">
      <c r="A265" s="17">
        <v>5219209</v>
      </c>
      <c r="B265" s="1" t="s">
        <v>301</v>
      </c>
      <c r="C265" s="1" t="s">
        <v>41</v>
      </c>
      <c r="D265" s="1" t="s">
        <v>42</v>
      </c>
      <c r="E265" s="1" t="s">
        <v>43</v>
      </c>
      <c r="H265" s="2">
        <v>189.73315334315004</v>
      </c>
      <c r="I265" s="2">
        <v>379.46630668630007</v>
      </c>
      <c r="J265" s="2">
        <v>375.1053066252</v>
      </c>
      <c r="K265" s="2">
        <v>375.1053066252</v>
      </c>
      <c r="L265" s="2">
        <v>534.04529834419998</v>
      </c>
      <c r="M265" s="2">
        <v>532.41000000000008</v>
      </c>
      <c r="N265" s="11">
        <v>635.1042594909668</v>
      </c>
      <c r="O265" s="11">
        <f>IFERROR(VLOOKUP(A265,[1]MUN_MAP!$A:$D,4,0),"")</f>
        <v>635.10426891000009</v>
      </c>
    </row>
    <row r="266" spans="1:15">
      <c r="A266" s="17">
        <v>3535309</v>
      </c>
      <c r="B266" s="1" t="s">
        <v>302</v>
      </c>
      <c r="C266" s="1" t="s">
        <v>11</v>
      </c>
      <c r="D266" s="1" t="s">
        <v>12</v>
      </c>
      <c r="E266" s="1" t="s">
        <v>13</v>
      </c>
      <c r="H266" s="2">
        <v>188.13019943300003</v>
      </c>
      <c r="I266" s="2">
        <v>376.26039886600006</v>
      </c>
      <c r="J266" s="2">
        <v>512.78919220099999</v>
      </c>
      <c r="K266" s="2">
        <v>381.91568756200002</v>
      </c>
      <c r="L266" s="2">
        <v>515.09681069199996</v>
      </c>
      <c r="M266" s="2">
        <v>512.49</v>
      </c>
      <c r="N266" s="11">
        <v>598.27061589248478</v>
      </c>
      <c r="O266" s="11">
        <f>IFERROR(VLOOKUP(A266,[1]MUN_MAP!$A:$D,4,0),"")</f>
        <v>839.54603297000006</v>
      </c>
    </row>
    <row r="267" spans="1:15">
      <c r="A267" s="17">
        <v>5220264</v>
      </c>
      <c r="B267" s="1" t="s">
        <v>303</v>
      </c>
      <c r="C267" s="1" t="s">
        <v>41</v>
      </c>
      <c r="D267" s="1" t="s">
        <v>42</v>
      </c>
      <c r="E267" s="1" t="s">
        <v>43</v>
      </c>
      <c r="H267" s="2">
        <v>187.01284980785005</v>
      </c>
      <c r="I267" s="2">
        <v>374.02569961570009</v>
      </c>
      <c r="J267" s="2">
        <v>374.02569961570003</v>
      </c>
      <c r="K267" s="2">
        <v>374.02569961570003</v>
      </c>
      <c r="L267" s="2">
        <v>374.0285699227</v>
      </c>
      <c r="M267" s="2">
        <v>491.22</v>
      </c>
      <c r="N267" s="11">
        <v>499.78512144088745</v>
      </c>
      <c r="O267" s="11">
        <f>IFERROR(VLOOKUP(A267,[1]MUN_MAP!$A:$D,4,0),"")</f>
        <v>520.37202517000003</v>
      </c>
    </row>
    <row r="268" spans="1:15">
      <c r="A268" s="17">
        <v>5214002</v>
      </c>
      <c r="B268" s="1" t="s">
        <v>304</v>
      </c>
      <c r="C268" s="1" t="s">
        <v>41</v>
      </c>
      <c r="D268" s="1" t="s">
        <v>42</v>
      </c>
      <c r="E268" s="1" t="s">
        <v>43</v>
      </c>
      <c r="H268" s="2">
        <v>182.72620010399999</v>
      </c>
      <c r="I268" s="2">
        <v>365.45240020799997</v>
      </c>
      <c r="J268" s="2">
        <v>387.19139862099996</v>
      </c>
      <c r="K268" s="2">
        <v>515.37630462699997</v>
      </c>
      <c r="L268" s="2">
        <v>610.91427625100005</v>
      </c>
      <c r="M268" s="2">
        <v>610.91</v>
      </c>
      <c r="N268" s="11">
        <v>704.44293594360352</v>
      </c>
      <c r="O268" s="11" t="str">
        <f>IFERROR(VLOOKUP(A268,[1]MUN_MAP!$A:$D,4,0),"")</f>
        <v/>
      </c>
    </row>
    <row r="269" spans="1:15">
      <c r="A269" s="17">
        <v>3168101</v>
      </c>
      <c r="B269" s="1" t="s">
        <v>305</v>
      </c>
      <c r="C269" s="1" t="s">
        <v>15</v>
      </c>
      <c r="D269" s="1" t="s">
        <v>16</v>
      </c>
      <c r="E269" s="1" t="s">
        <v>13</v>
      </c>
      <c r="H269" s="2">
        <v>181.40225219704996</v>
      </c>
      <c r="I269" s="2">
        <v>362.80450439409992</v>
      </c>
      <c r="J269" s="2">
        <v>343.96760177569996</v>
      </c>
      <c r="K269" s="2">
        <v>550.75160217250004</v>
      </c>
      <c r="L269" s="2">
        <v>1019.8555496015999</v>
      </c>
      <c r="M269" s="2">
        <v>1043.3499999999999</v>
      </c>
      <c r="N269" s="11">
        <v>1013.1399392485619</v>
      </c>
      <c r="O269" s="11">
        <f>IFERROR(VLOOKUP(A269,[1]MUN_MAP!$A:$D,4,0),"")</f>
        <v>996.32956994000006</v>
      </c>
    </row>
    <row r="270" spans="1:15">
      <c r="A270" s="17">
        <v>3549706</v>
      </c>
      <c r="B270" s="1" t="s">
        <v>306</v>
      </c>
      <c r="C270" s="1" t="s">
        <v>11</v>
      </c>
      <c r="D270" s="1" t="s">
        <v>12</v>
      </c>
      <c r="E270" s="1" t="s">
        <v>13</v>
      </c>
      <c r="H270" s="2">
        <v>181.23915195454998</v>
      </c>
      <c r="I270" s="2">
        <v>362.47830390909996</v>
      </c>
      <c r="J270" s="2">
        <v>492.30889940240002</v>
      </c>
      <c r="K270" s="2">
        <v>741.43059802059997</v>
      </c>
      <c r="L270" s="2">
        <v>1905.2216748284002</v>
      </c>
      <c r="M270" s="2">
        <v>1832.4999999999998</v>
      </c>
      <c r="N270" s="11">
        <v>1805.0883463267237</v>
      </c>
      <c r="O270" s="11">
        <f>IFERROR(VLOOKUP(A270,[1]MUN_MAP!$A:$D,4,0),"")</f>
        <v>1685.54785844</v>
      </c>
    </row>
    <row r="271" spans="1:15">
      <c r="A271" s="17">
        <v>2909406</v>
      </c>
      <c r="B271" s="1" t="s">
        <v>307</v>
      </c>
      <c r="C271" s="1" t="s">
        <v>19</v>
      </c>
      <c r="D271" s="1" t="s">
        <v>20</v>
      </c>
      <c r="E271" s="1" t="s">
        <v>21</v>
      </c>
      <c r="H271" s="2">
        <v>181.09460067745005</v>
      </c>
      <c r="I271" s="2">
        <v>362.18920135490009</v>
      </c>
      <c r="J271" s="2">
        <v>51.5605010986</v>
      </c>
      <c r="K271" s="2">
        <v>51.5605010986</v>
      </c>
      <c r="L271" s="2">
        <v>439.55340171199998</v>
      </c>
      <c r="M271" s="2">
        <v>528.78000000000009</v>
      </c>
      <c r="N271" s="11">
        <v>652.44345855712891</v>
      </c>
      <c r="O271" s="11">
        <f>IFERROR(VLOOKUP(A271,[1]MUN_MAP!$A:$D,4,0),"")</f>
        <v>1252.9396894500001</v>
      </c>
    </row>
    <row r="272" spans="1:15">
      <c r="A272" s="17">
        <v>5211909</v>
      </c>
      <c r="B272" s="1" t="s">
        <v>308</v>
      </c>
      <c r="C272" s="1" t="s">
        <v>41</v>
      </c>
      <c r="D272" s="1" t="s">
        <v>42</v>
      </c>
      <c r="E272" s="1" t="s">
        <v>43</v>
      </c>
      <c r="H272" s="2">
        <v>179.60025024399997</v>
      </c>
      <c r="I272" s="2">
        <v>359.20050048799993</v>
      </c>
      <c r="K272" s="2">
        <v>52.414501190199999</v>
      </c>
      <c r="L272" s="2">
        <v>2821.492463359099</v>
      </c>
      <c r="M272" s="2">
        <v>2917.03</v>
      </c>
      <c r="N272" s="11">
        <v>2401.8867547512054</v>
      </c>
      <c r="O272" s="11">
        <f>IFERROR(VLOOKUP(A272,[1]MUN_MAP!$A:$D,4,0),"")</f>
        <v>3824.9116424200006</v>
      </c>
    </row>
    <row r="273" spans="1:15">
      <c r="A273" s="17">
        <v>3523206</v>
      </c>
      <c r="B273" s="1" t="s">
        <v>309</v>
      </c>
      <c r="C273" s="1" t="s">
        <v>11</v>
      </c>
      <c r="D273" s="1" t="s">
        <v>12</v>
      </c>
      <c r="E273" s="1" t="s">
        <v>13</v>
      </c>
      <c r="H273" s="2">
        <v>175.81984901425002</v>
      </c>
      <c r="I273" s="2">
        <v>351.63969802850005</v>
      </c>
      <c r="J273" s="2">
        <v>457.74709701530003</v>
      </c>
      <c r="K273" s="2">
        <v>598.65969657899996</v>
      </c>
      <c r="L273" s="2">
        <v>664.55333806290002</v>
      </c>
      <c r="M273" s="2">
        <v>650.79</v>
      </c>
      <c r="N273" s="11">
        <v>668.55787658691406</v>
      </c>
      <c r="O273" s="11">
        <f>IFERROR(VLOOKUP(A273,[1]MUN_MAP!$A:$D,4,0),"")</f>
        <v>685.64462502000003</v>
      </c>
    </row>
    <row r="274" spans="1:15">
      <c r="A274" s="17">
        <v>5208608</v>
      </c>
      <c r="B274" s="1" t="s">
        <v>310</v>
      </c>
      <c r="C274" s="1" t="s">
        <v>41</v>
      </c>
      <c r="D274" s="1" t="s">
        <v>42</v>
      </c>
      <c r="E274" s="1" t="s">
        <v>43</v>
      </c>
      <c r="G274" s="2">
        <v>58.9324989319</v>
      </c>
      <c r="H274" s="2">
        <v>204.81255149844998</v>
      </c>
      <c r="I274" s="2">
        <v>350.69260406499995</v>
      </c>
      <c r="J274" s="2">
        <v>350.69260406500001</v>
      </c>
      <c r="K274" s="2">
        <v>380.45670318610001</v>
      </c>
      <c r="L274" s="2">
        <v>866.02869913029986</v>
      </c>
      <c r="M274" s="2">
        <v>812.55000000000007</v>
      </c>
      <c r="N274" s="11">
        <v>602.15099716186523</v>
      </c>
      <c r="O274" s="11">
        <f>IFERROR(VLOOKUP(A274,[1]MUN_MAP!$A:$D,4,0),"")</f>
        <v>745.46664098000008</v>
      </c>
    </row>
    <row r="275" spans="1:15">
      <c r="A275" s="17">
        <v>5211008</v>
      </c>
      <c r="B275" s="1" t="s">
        <v>311</v>
      </c>
      <c r="C275" s="1" t="s">
        <v>41</v>
      </c>
      <c r="D275" s="1" t="s">
        <v>42</v>
      </c>
      <c r="E275" s="1" t="s">
        <v>43</v>
      </c>
      <c r="G275" s="2">
        <v>197.33100128149999</v>
      </c>
      <c r="H275" s="2">
        <v>273.03669929479997</v>
      </c>
      <c r="I275" s="2">
        <v>348.74239730809995</v>
      </c>
      <c r="J275" s="2">
        <v>197.33100128149999</v>
      </c>
      <c r="K275" s="2">
        <v>268.37770080539997</v>
      </c>
      <c r="L275" s="2">
        <v>534.78838743400001</v>
      </c>
      <c r="M275" s="2">
        <v>608.1099999999999</v>
      </c>
      <c r="N275" s="11">
        <v>534.78376556932926</v>
      </c>
      <c r="O275" s="11">
        <f>IFERROR(VLOOKUP(A275,[1]MUN_MAP!$A:$D,4,0),"")</f>
        <v>738.02739821000011</v>
      </c>
    </row>
    <row r="276" spans="1:15">
      <c r="A276" s="17">
        <v>4314308</v>
      </c>
      <c r="B276" s="1" t="s">
        <v>312</v>
      </c>
      <c r="C276" s="1" t="s">
        <v>137</v>
      </c>
      <c r="D276" s="1" t="s">
        <v>138</v>
      </c>
      <c r="E276" s="1" t="s">
        <v>139</v>
      </c>
      <c r="H276" s="2">
        <v>173.07219791404998</v>
      </c>
      <c r="I276" s="2">
        <v>346.14439582809996</v>
      </c>
      <c r="J276" s="2">
        <v>751.42339515709989</v>
      </c>
      <c r="K276" s="2">
        <v>1204.0430011751</v>
      </c>
      <c r="L276" s="2">
        <v>1580.2322879105</v>
      </c>
      <c r="M276" s="2">
        <v>2043.0300000000002</v>
      </c>
      <c r="N276" s="11">
        <v>2145.800034887623</v>
      </c>
      <c r="O276" s="11">
        <f>IFERROR(VLOOKUP(A276,[1]MUN_MAP!$A:$D,4,0),"")</f>
        <v>2531.1926103300002</v>
      </c>
    </row>
    <row r="277" spans="1:15">
      <c r="A277" s="17">
        <v>5219456</v>
      </c>
      <c r="B277" s="1" t="s">
        <v>313</v>
      </c>
      <c r="C277" s="1" t="s">
        <v>41</v>
      </c>
      <c r="D277" s="1" t="s">
        <v>42</v>
      </c>
      <c r="E277" s="1" t="s">
        <v>43</v>
      </c>
      <c r="G277" s="2">
        <v>157.40079498260002</v>
      </c>
      <c r="H277" s="2">
        <v>250.01654815629999</v>
      </c>
      <c r="I277" s="2">
        <v>342.63230132999996</v>
      </c>
      <c r="J277" s="2">
        <v>420.32790374700005</v>
      </c>
      <c r="K277" s="2">
        <v>459.82720184270005</v>
      </c>
      <c r="L277" s="2">
        <v>454.06885463070006</v>
      </c>
      <c r="M277" s="2">
        <v>708.91000000000008</v>
      </c>
      <c r="N277" s="11">
        <v>707.60685420036316</v>
      </c>
      <c r="O277" s="11">
        <f>IFERROR(VLOOKUP(A277,[1]MUN_MAP!$A:$D,4,0),"")</f>
        <v>768.84528248000015</v>
      </c>
    </row>
    <row r="278" spans="1:15">
      <c r="A278" s="17">
        <v>3168200</v>
      </c>
      <c r="B278" s="1" t="s">
        <v>314</v>
      </c>
      <c r="C278" s="1" t="s">
        <v>15</v>
      </c>
      <c r="D278" s="1" t="s">
        <v>16</v>
      </c>
      <c r="E278" s="1" t="s">
        <v>13</v>
      </c>
      <c r="G278" s="2">
        <v>98.396202087399999</v>
      </c>
      <c r="H278" s="2">
        <v>220.43775177005006</v>
      </c>
      <c r="I278" s="2">
        <v>342.4793014527001</v>
      </c>
      <c r="J278" s="2">
        <v>245.43370056160001</v>
      </c>
      <c r="K278" s="2">
        <v>245.43370056160001</v>
      </c>
      <c r="L278" s="2">
        <v>245.43554491790002</v>
      </c>
      <c r="M278" s="2">
        <v>249.27</v>
      </c>
      <c r="N278" s="11">
        <v>389.59330489533022</v>
      </c>
      <c r="O278" s="11">
        <f>IFERROR(VLOOKUP(A278,[1]MUN_MAP!$A:$D,4,0),"")</f>
        <v>378.46734029999999</v>
      </c>
    </row>
    <row r="279" spans="1:15">
      <c r="A279" s="17">
        <v>5203302</v>
      </c>
      <c r="B279" s="1" t="s">
        <v>315</v>
      </c>
      <c r="C279" s="1" t="s">
        <v>41</v>
      </c>
      <c r="D279" s="1" t="s">
        <v>42</v>
      </c>
      <c r="E279" s="1" t="s">
        <v>43</v>
      </c>
      <c r="G279" s="2">
        <v>69.271499633800005</v>
      </c>
      <c r="H279" s="2">
        <v>203.51539993290004</v>
      </c>
      <c r="I279" s="2">
        <v>337.7593002320001</v>
      </c>
      <c r="J279" s="2">
        <v>155.7847976685</v>
      </c>
      <c r="K279" s="2">
        <v>334.36699676520004</v>
      </c>
      <c r="L279" s="2">
        <v>384.56778814720008</v>
      </c>
      <c r="M279" s="2">
        <v>384.57000000000005</v>
      </c>
      <c r="N279" s="11">
        <v>462.25364637374878</v>
      </c>
      <c r="O279" s="11">
        <f>IFERROR(VLOOKUP(A279,[1]MUN_MAP!$A:$D,4,0),"")</f>
        <v>522.14221722999991</v>
      </c>
    </row>
    <row r="280" spans="1:15">
      <c r="A280" s="17">
        <v>5208707</v>
      </c>
      <c r="B280" s="1" t="s">
        <v>316</v>
      </c>
      <c r="C280" s="1" t="s">
        <v>41</v>
      </c>
      <c r="D280" s="1" t="s">
        <v>42</v>
      </c>
      <c r="E280" s="1" t="s">
        <v>43</v>
      </c>
      <c r="G280" s="2">
        <v>63.275798797599997</v>
      </c>
      <c r="H280" s="2">
        <v>199.66979885105002</v>
      </c>
      <c r="I280" s="2">
        <v>336.06379890450006</v>
      </c>
      <c r="J280" s="2">
        <v>314.18570137029997</v>
      </c>
      <c r="K280" s="2">
        <v>314.18570137029997</v>
      </c>
      <c r="L280" s="2">
        <v>372.99672442670004</v>
      </c>
      <c r="M280" s="2">
        <v>372.98999999999995</v>
      </c>
      <c r="N280" s="11">
        <v>372.46711158752441</v>
      </c>
      <c r="O280" s="11">
        <f>IFERROR(VLOOKUP(A280,[1]MUN_MAP!$A:$D,4,0),"")</f>
        <v>186.25388224</v>
      </c>
    </row>
    <row r="281" spans="1:15">
      <c r="A281" s="17">
        <v>2400703</v>
      </c>
      <c r="B281" s="1" t="s">
        <v>317</v>
      </c>
      <c r="C281" s="1" t="s">
        <v>257</v>
      </c>
      <c r="D281" s="1" t="s">
        <v>258</v>
      </c>
      <c r="E281" s="1" t="s">
        <v>21</v>
      </c>
      <c r="H281" s="2">
        <v>167.15139770514998</v>
      </c>
      <c r="I281" s="2">
        <v>334.30279541029995</v>
      </c>
      <c r="J281" s="2">
        <v>399.50769805919998</v>
      </c>
      <c r="K281" s="2">
        <v>399.50769805919998</v>
      </c>
      <c r="L281" s="2">
        <v>485.22088218889996</v>
      </c>
      <c r="M281" s="2">
        <v>489.50000000000006</v>
      </c>
      <c r="N281" s="11">
        <v>410.99483108520508</v>
      </c>
      <c r="O281" s="11">
        <f>IFERROR(VLOOKUP(A281,[1]MUN_MAP!$A:$D,4,0),"")</f>
        <v>461.30663111000001</v>
      </c>
    </row>
    <row r="282" spans="1:15">
      <c r="A282" s="17">
        <v>5204508</v>
      </c>
      <c r="B282" s="1" t="s">
        <v>318</v>
      </c>
      <c r="C282" s="1" t="s">
        <v>41</v>
      </c>
      <c r="D282" s="1" t="s">
        <v>42</v>
      </c>
      <c r="E282" s="1" t="s">
        <v>43</v>
      </c>
      <c r="H282" s="2">
        <v>166.90705108645</v>
      </c>
      <c r="I282" s="2">
        <v>333.81410217289999</v>
      </c>
      <c r="J282" s="2">
        <v>441.34099960340001</v>
      </c>
      <c r="K282" s="2">
        <v>441.34099960340001</v>
      </c>
      <c r="L282" s="2">
        <v>455.07603482869996</v>
      </c>
      <c r="M282" s="2">
        <v>673.88000000000011</v>
      </c>
      <c r="N282" s="11">
        <v>781.41056250594556</v>
      </c>
      <c r="O282" s="11">
        <f>IFERROR(VLOOKUP(A282,[1]MUN_MAP!$A:$D,4,0),"")</f>
        <v>1048.63533076</v>
      </c>
    </row>
    <row r="283" spans="1:15">
      <c r="A283" s="17">
        <v>5212105</v>
      </c>
      <c r="B283" s="1" t="s">
        <v>319</v>
      </c>
      <c r="C283" s="1" t="s">
        <v>41</v>
      </c>
      <c r="D283" s="1" t="s">
        <v>42</v>
      </c>
      <c r="E283" s="1" t="s">
        <v>43</v>
      </c>
      <c r="H283" s="2">
        <v>166.72914791105001</v>
      </c>
      <c r="I283" s="2">
        <v>333.45829582210001</v>
      </c>
      <c r="J283" s="2">
        <v>538.6654987334</v>
      </c>
      <c r="K283" s="2">
        <v>559.63189887990006</v>
      </c>
      <c r="L283" s="2">
        <v>1077.1458511328001</v>
      </c>
      <c r="M283" s="2">
        <v>1362.1700000000003</v>
      </c>
      <c r="N283" s="11">
        <v>1592.1792829930782</v>
      </c>
      <c r="O283" s="11">
        <f>IFERROR(VLOOKUP(A283,[1]MUN_MAP!$A:$D,4,0),"")</f>
        <v>1742.6553288499999</v>
      </c>
    </row>
    <row r="284" spans="1:15">
      <c r="A284" s="17">
        <v>5209903</v>
      </c>
      <c r="B284" s="1" t="s">
        <v>320</v>
      </c>
      <c r="C284" s="1" t="s">
        <v>41</v>
      </c>
      <c r="D284" s="1" t="s">
        <v>42</v>
      </c>
      <c r="E284" s="1" t="s">
        <v>43</v>
      </c>
      <c r="H284" s="2">
        <v>164.54554939270002</v>
      </c>
      <c r="I284" s="2">
        <v>329.09109878540005</v>
      </c>
      <c r="J284" s="2">
        <v>245.78580093389999</v>
      </c>
      <c r="K284" s="2">
        <v>555.17840194709993</v>
      </c>
      <c r="L284" s="2">
        <v>934.74350218849997</v>
      </c>
      <c r="M284" s="2">
        <v>1587.97</v>
      </c>
      <c r="N284" s="11">
        <v>1404.639289855957</v>
      </c>
      <c r="O284" s="11">
        <f>IFERROR(VLOOKUP(A284,[1]MUN_MAP!$A:$D,4,0),"")</f>
        <v>1713.6331349299999</v>
      </c>
    </row>
    <row r="285" spans="1:15">
      <c r="A285" s="17">
        <v>5222302</v>
      </c>
      <c r="B285" s="1" t="s">
        <v>321</v>
      </c>
      <c r="C285" s="1" t="s">
        <v>41</v>
      </c>
      <c r="D285" s="1" t="s">
        <v>42</v>
      </c>
      <c r="E285" s="1" t="s">
        <v>43</v>
      </c>
      <c r="G285" s="2">
        <v>258.01029968300003</v>
      </c>
      <c r="H285" s="2">
        <v>293.47349739135007</v>
      </c>
      <c r="I285" s="2">
        <v>328.93669509970005</v>
      </c>
      <c r="J285" s="2">
        <v>328.93669509970005</v>
      </c>
      <c r="K285" s="2">
        <v>328.93669509970005</v>
      </c>
      <c r="L285" s="2">
        <v>2194.6656822823002</v>
      </c>
      <c r="M285" s="2">
        <v>2587.2300000000009</v>
      </c>
      <c r="N285" s="11">
        <v>683.57395172119141</v>
      </c>
      <c r="O285" s="11">
        <f>IFERROR(VLOOKUP(A285,[1]MUN_MAP!$A:$D,4,0),"")</f>
        <v>2675.2252792799991</v>
      </c>
    </row>
    <row r="286" spans="1:15">
      <c r="A286" s="17">
        <v>5220157</v>
      </c>
      <c r="B286" s="1" t="s">
        <v>322</v>
      </c>
      <c r="C286" s="1" t="s">
        <v>41</v>
      </c>
      <c r="D286" s="1" t="s">
        <v>42</v>
      </c>
      <c r="E286" s="1" t="s">
        <v>43</v>
      </c>
      <c r="G286" s="2">
        <v>174.17969894410001</v>
      </c>
      <c r="H286" s="2">
        <v>250.41810035705004</v>
      </c>
      <c r="I286" s="2">
        <v>326.65650177000009</v>
      </c>
      <c r="J286" s="2">
        <v>557.15380096399997</v>
      </c>
      <c r="K286" s="2">
        <v>722.02580070459987</v>
      </c>
      <c r="L286" s="2">
        <v>3600.5044232970013</v>
      </c>
      <c r="M286" s="2">
        <v>3641.6499999999996</v>
      </c>
      <c r="N286" s="11">
        <v>1932.9592034816742</v>
      </c>
      <c r="O286" s="11">
        <f>IFERROR(VLOOKUP(A286,[1]MUN_MAP!$A:$D,4,0),"")</f>
        <v>1971.6700681299997</v>
      </c>
    </row>
    <row r="287" spans="1:15">
      <c r="A287" s="17">
        <v>2204501</v>
      </c>
      <c r="B287" s="1" t="s">
        <v>323</v>
      </c>
      <c r="C287" s="1" t="s">
        <v>324</v>
      </c>
      <c r="D287" s="1" t="s">
        <v>325</v>
      </c>
      <c r="E287" s="1" t="s">
        <v>21</v>
      </c>
      <c r="G287" s="2">
        <v>321.18980407720005</v>
      </c>
      <c r="H287" s="2">
        <v>321.18980407720005</v>
      </c>
      <c r="I287" s="2">
        <v>321.18980407720005</v>
      </c>
      <c r="J287" s="2">
        <v>321.18980407720005</v>
      </c>
      <c r="K287" s="2">
        <v>321.18980407720005</v>
      </c>
      <c r="L287" s="2">
        <v>421.262612563</v>
      </c>
      <c r="M287" s="2">
        <v>846.75000000000011</v>
      </c>
      <c r="N287" s="11">
        <v>747.76223593950272</v>
      </c>
      <c r="O287" s="11">
        <f>IFERROR(VLOOKUP(A287,[1]MUN_MAP!$A:$D,4,0),"")</f>
        <v>747.76222751</v>
      </c>
    </row>
    <row r="288" spans="1:15">
      <c r="A288" s="17">
        <v>5212303</v>
      </c>
      <c r="B288" s="1" t="s">
        <v>326</v>
      </c>
      <c r="C288" s="1" t="s">
        <v>41</v>
      </c>
      <c r="D288" s="1" t="s">
        <v>42</v>
      </c>
      <c r="E288" s="1" t="s">
        <v>43</v>
      </c>
      <c r="G288" s="2">
        <v>78.759101867699997</v>
      </c>
      <c r="H288" s="2">
        <v>198.28934955609998</v>
      </c>
      <c r="I288" s="2">
        <v>317.81959724449996</v>
      </c>
      <c r="J288" s="2">
        <v>317.93029975920001</v>
      </c>
      <c r="K288" s="2">
        <v>317.93029975920001</v>
      </c>
      <c r="L288" s="2">
        <v>319.68391691240004</v>
      </c>
      <c r="M288" s="2">
        <v>319.69000000000005</v>
      </c>
      <c r="N288" s="11">
        <v>315.18443250656128</v>
      </c>
      <c r="O288" s="11">
        <f>IFERROR(VLOOKUP(A288,[1]MUN_MAP!$A:$D,4,0),"")</f>
        <v>440.25337979</v>
      </c>
    </row>
    <row r="289" spans="1:15">
      <c r="A289" s="17">
        <v>3154457</v>
      </c>
      <c r="B289" s="1" t="s">
        <v>327</v>
      </c>
      <c r="C289" s="1" t="s">
        <v>15</v>
      </c>
      <c r="D289" s="1" t="s">
        <v>16</v>
      </c>
      <c r="E289" s="1" t="s">
        <v>13</v>
      </c>
      <c r="H289" s="2">
        <v>153.26959991470002</v>
      </c>
      <c r="I289" s="2">
        <v>306.53919982940005</v>
      </c>
      <c r="J289" s="2">
        <v>387.68260192900004</v>
      </c>
      <c r="K289" s="2">
        <v>387.68260192900004</v>
      </c>
      <c r="L289" s="2">
        <v>387.6858568138</v>
      </c>
      <c r="M289" s="2">
        <v>478.29999999999995</v>
      </c>
      <c r="N289" s="11">
        <v>187.0691089630127</v>
      </c>
      <c r="O289" s="11">
        <f>IFERROR(VLOOKUP(A289,[1]MUN_MAP!$A:$D,4,0),"")</f>
        <v>366.62565767000001</v>
      </c>
    </row>
    <row r="290" spans="1:15">
      <c r="A290" s="17">
        <v>3171006</v>
      </c>
      <c r="B290" s="1" t="s">
        <v>328</v>
      </c>
      <c r="C290" s="1" t="s">
        <v>15</v>
      </c>
      <c r="D290" s="1" t="s">
        <v>16</v>
      </c>
      <c r="E290" s="1" t="s">
        <v>13</v>
      </c>
      <c r="H290" s="2">
        <v>152.68384933469994</v>
      </c>
      <c r="I290" s="2">
        <v>305.36769866939989</v>
      </c>
      <c r="J290" s="2">
        <v>437.75279617300004</v>
      </c>
      <c r="K290" s="2">
        <v>386.22919845580003</v>
      </c>
      <c r="L290" s="2">
        <v>3488.0210419517011</v>
      </c>
      <c r="M290" s="2">
        <v>4922.9499999999989</v>
      </c>
      <c r="N290" s="11">
        <v>5100.697269864133</v>
      </c>
      <c r="O290" s="11">
        <f>IFERROR(VLOOKUP(A290,[1]MUN_MAP!$A:$D,4,0),"")</f>
        <v>6240.2067152800018</v>
      </c>
    </row>
    <row r="291" spans="1:15">
      <c r="A291" s="17">
        <v>5103908</v>
      </c>
      <c r="B291" s="1" t="s">
        <v>329</v>
      </c>
      <c r="C291" s="1" t="s">
        <v>51</v>
      </c>
      <c r="D291" s="1" t="s">
        <v>52</v>
      </c>
      <c r="E291" s="1" t="s">
        <v>43</v>
      </c>
      <c r="H291" s="2">
        <v>151.60064697249999</v>
      </c>
      <c r="I291" s="2">
        <v>303.20129394499997</v>
      </c>
      <c r="J291" s="2">
        <v>460.144287109</v>
      </c>
      <c r="K291" s="2">
        <v>460.144287109</v>
      </c>
      <c r="L291" s="2">
        <v>1662.0983473721001</v>
      </c>
      <c r="M291" s="2">
        <v>1970.3699999999997</v>
      </c>
      <c r="N291" s="11">
        <v>1868.0225372314453</v>
      </c>
      <c r="O291" s="11">
        <f>IFERROR(VLOOKUP(A291,[1]MUN_MAP!$A:$D,4,0),"")</f>
        <v>1786.7307581</v>
      </c>
    </row>
    <row r="292" spans="1:15">
      <c r="A292" s="17">
        <v>5215603</v>
      </c>
      <c r="B292" s="1" t="s">
        <v>330</v>
      </c>
      <c r="C292" s="1" t="s">
        <v>41</v>
      </c>
      <c r="D292" s="1" t="s">
        <v>42</v>
      </c>
      <c r="E292" s="1" t="s">
        <v>43</v>
      </c>
      <c r="G292" s="2">
        <v>50.129601478599994</v>
      </c>
      <c r="H292" s="2">
        <v>175.87925052644994</v>
      </c>
      <c r="I292" s="2">
        <v>301.62889957429991</v>
      </c>
      <c r="J292" s="2">
        <v>161.69069766999999</v>
      </c>
      <c r="K292" s="2">
        <v>442.11419773089995</v>
      </c>
      <c r="L292" s="2">
        <v>1042.5575963691001</v>
      </c>
      <c r="M292" s="2">
        <v>2528.6499999999996</v>
      </c>
      <c r="N292" s="11">
        <v>3283.9030537810177</v>
      </c>
      <c r="O292" s="11">
        <f>IFERROR(VLOOKUP(A292,[1]MUN_MAP!$A:$D,4,0),"")</f>
        <v>3926.7642128699999</v>
      </c>
    </row>
    <row r="293" spans="1:15">
      <c r="A293" s="17">
        <v>3537909</v>
      </c>
      <c r="B293" s="1" t="s">
        <v>331</v>
      </c>
      <c r="C293" s="1" t="s">
        <v>11</v>
      </c>
      <c r="D293" s="1" t="s">
        <v>12</v>
      </c>
      <c r="E293" s="1" t="s">
        <v>13</v>
      </c>
      <c r="G293" s="2">
        <v>47.517200469999999</v>
      </c>
      <c r="H293" s="2">
        <v>174.36205291730002</v>
      </c>
      <c r="I293" s="2">
        <v>301.20690536460006</v>
      </c>
      <c r="J293" s="2">
        <v>407.8690071103</v>
      </c>
      <c r="K293" s="2">
        <v>430.84460449190004</v>
      </c>
      <c r="L293" s="2">
        <v>697.24816681339996</v>
      </c>
      <c r="M293" s="2">
        <v>725.69</v>
      </c>
      <c r="N293" s="11">
        <v>790.28034549951553</v>
      </c>
      <c r="O293" s="11">
        <f>IFERROR(VLOOKUP(A293,[1]MUN_MAP!$A:$D,4,0),"")</f>
        <v>789.57128388000001</v>
      </c>
    </row>
    <row r="294" spans="1:15">
      <c r="A294" s="17">
        <v>5215306</v>
      </c>
      <c r="B294" s="1" t="s">
        <v>332</v>
      </c>
      <c r="C294" s="1" t="s">
        <v>41</v>
      </c>
      <c r="D294" s="1" t="s">
        <v>42</v>
      </c>
      <c r="E294" s="1" t="s">
        <v>43</v>
      </c>
      <c r="H294" s="2">
        <v>148.73374938970002</v>
      </c>
      <c r="I294" s="2">
        <v>297.46749877940005</v>
      </c>
      <c r="J294" s="2">
        <v>559.53490448039997</v>
      </c>
      <c r="K294" s="2">
        <v>838.13850402870003</v>
      </c>
      <c r="L294" s="2">
        <v>982.00537513350002</v>
      </c>
      <c r="M294" s="2">
        <v>998.33000000000015</v>
      </c>
      <c r="N294" s="11">
        <v>1033.5520936250687</v>
      </c>
      <c r="O294" s="11">
        <f>IFERROR(VLOOKUP(A294,[1]MUN_MAP!$A:$D,4,0),"")</f>
        <v>1128.1727251699997</v>
      </c>
    </row>
    <row r="295" spans="1:15">
      <c r="A295" s="17">
        <v>3525409</v>
      </c>
      <c r="B295" s="1" t="s">
        <v>333</v>
      </c>
      <c r="C295" s="1" t="s">
        <v>11</v>
      </c>
      <c r="D295" s="1" t="s">
        <v>12</v>
      </c>
      <c r="E295" s="1" t="s">
        <v>13</v>
      </c>
      <c r="G295" s="2">
        <v>103.27649688699999</v>
      </c>
      <c r="H295" s="2">
        <v>200.32975006080002</v>
      </c>
      <c r="I295" s="2">
        <v>297.38300323460004</v>
      </c>
      <c r="J295" s="2">
        <v>188.3732986448</v>
      </c>
      <c r="K295" s="2">
        <v>259.51860046359997</v>
      </c>
      <c r="L295" s="2">
        <v>366.38931725359998</v>
      </c>
      <c r="M295" s="2">
        <v>343.72999999999996</v>
      </c>
      <c r="N295" s="11">
        <v>343.67503929138184</v>
      </c>
      <c r="O295" s="11">
        <f>IFERROR(VLOOKUP(A295,[1]MUN_MAP!$A:$D,4,0),"")</f>
        <v>364.60797443000001</v>
      </c>
    </row>
    <row r="296" spans="1:15">
      <c r="A296" s="17">
        <v>4311205</v>
      </c>
      <c r="B296" s="1" t="s">
        <v>334</v>
      </c>
      <c r="C296" s="1" t="s">
        <v>137</v>
      </c>
      <c r="D296" s="1" t="s">
        <v>138</v>
      </c>
      <c r="E296" s="1" t="s">
        <v>139</v>
      </c>
      <c r="H296" s="2">
        <v>145.15920162200001</v>
      </c>
      <c r="I296" s="2">
        <v>290.31840324400002</v>
      </c>
      <c r="J296" s="2">
        <v>415.01129913329999</v>
      </c>
      <c r="K296" s="2">
        <v>563.36440277099996</v>
      </c>
      <c r="L296" s="2">
        <v>923.93792676199996</v>
      </c>
      <c r="M296" s="2">
        <v>965.21</v>
      </c>
      <c r="N296" s="11">
        <v>1965.8917768001556</v>
      </c>
      <c r="O296" s="11">
        <f>IFERROR(VLOOKUP(A296,[1]MUN_MAP!$A:$D,4,0),"")</f>
        <v>3583.5872022600001</v>
      </c>
    </row>
    <row r="297" spans="1:15">
      <c r="A297" s="17">
        <v>3530706</v>
      </c>
      <c r="B297" s="1" t="s">
        <v>335</v>
      </c>
      <c r="C297" s="1" t="s">
        <v>11</v>
      </c>
      <c r="D297" s="1" t="s">
        <v>12</v>
      </c>
      <c r="E297" s="1" t="s">
        <v>13</v>
      </c>
      <c r="G297" s="2">
        <v>40.285099029500003</v>
      </c>
      <c r="H297" s="2">
        <v>165.2723970413</v>
      </c>
      <c r="I297" s="2">
        <v>290.25969505310002</v>
      </c>
      <c r="J297" s="2">
        <v>859.19728851309981</v>
      </c>
      <c r="K297" s="2">
        <v>919.55019187929986</v>
      </c>
      <c r="L297" s="2">
        <v>1448.7168443308999</v>
      </c>
      <c r="M297" s="2">
        <v>2530.84</v>
      </c>
      <c r="N297" s="11">
        <v>2812.2656609965488</v>
      </c>
      <c r="O297" s="11">
        <f>IFERROR(VLOOKUP(A297,[1]MUN_MAP!$A:$D,4,0),"")</f>
        <v>3120.6234939600004</v>
      </c>
    </row>
    <row r="298" spans="1:15">
      <c r="A298" s="17">
        <v>5219357</v>
      </c>
      <c r="B298" s="1" t="s">
        <v>336</v>
      </c>
      <c r="C298" s="1" t="s">
        <v>41</v>
      </c>
      <c r="D298" s="1" t="s">
        <v>42</v>
      </c>
      <c r="E298" s="1" t="s">
        <v>43</v>
      </c>
      <c r="G298" s="2">
        <v>287.25549697849999</v>
      </c>
      <c r="H298" s="2">
        <v>287.25549697849999</v>
      </c>
      <c r="I298" s="2">
        <v>287.25549697850005</v>
      </c>
      <c r="J298" s="2">
        <v>369.49379920930005</v>
      </c>
      <c r="K298" s="2">
        <v>434.55880165070005</v>
      </c>
      <c r="L298" s="2">
        <v>2268.7180741724005</v>
      </c>
      <c r="M298" s="2">
        <v>2175.87</v>
      </c>
      <c r="N298" s="11">
        <v>1586.7950928211212</v>
      </c>
      <c r="O298" s="11">
        <f>IFERROR(VLOOKUP(A298,[1]MUN_MAP!$A:$D,4,0),"")</f>
        <v>2117.6251902299996</v>
      </c>
    </row>
    <row r="299" spans="1:15">
      <c r="A299" s="17">
        <v>2901155</v>
      </c>
      <c r="B299" s="1" t="s">
        <v>337</v>
      </c>
      <c r="C299" s="1" t="s">
        <v>19</v>
      </c>
      <c r="D299" s="1" t="s">
        <v>20</v>
      </c>
      <c r="E299" s="1" t="s">
        <v>21</v>
      </c>
      <c r="G299" s="2">
        <v>20.0593994856</v>
      </c>
      <c r="H299" s="2">
        <v>153.59129863979996</v>
      </c>
      <c r="I299" s="2">
        <v>287.12319779399991</v>
      </c>
      <c r="J299" s="2">
        <v>333.66969871540005</v>
      </c>
      <c r="K299" s="2">
        <v>727.21299445730028</v>
      </c>
      <c r="L299" s="2">
        <v>907.6746362511002</v>
      </c>
      <c r="M299" s="2">
        <v>678.12000000000012</v>
      </c>
      <c r="N299" s="11">
        <v>401.56010200071614</v>
      </c>
      <c r="O299" s="11">
        <f>IFERROR(VLOOKUP(A299,[1]MUN_MAP!$A:$D,4,0),"")</f>
        <v>159.51432976000004</v>
      </c>
    </row>
    <row r="300" spans="1:15">
      <c r="A300" s="17">
        <v>2608750</v>
      </c>
      <c r="B300" s="1" t="s">
        <v>150</v>
      </c>
      <c r="C300" s="1" t="s">
        <v>183</v>
      </c>
      <c r="D300" s="1" t="s">
        <v>184</v>
      </c>
      <c r="E300" s="1" t="s">
        <v>21</v>
      </c>
      <c r="G300" s="2">
        <v>419.43320083609996</v>
      </c>
      <c r="H300" s="2">
        <v>352.32955169669998</v>
      </c>
      <c r="I300" s="2">
        <v>285.2259025573</v>
      </c>
      <c r="N300" s="11">
        <v>0</v>
      </c>
      <c r="O300" s="11" t="str">
        <f>IFERROR(VLOOKUP(A300,[1]MUN_MAP!$A:$D,4,0),"")</f>
        <v/>
      </c>
    </row>
    <row r="301" spans="1:15">
      <c r="A301" s="17">
        <v>3166808</v>
      </c>
      <c r="B301" s="1" t="s">
        <v>338</v>
      </c>
      <c r="C301" s="1" t="s">
        <v>15</v>
      </c>
      <c r="D301" s="1" t="s">
        <v>16</v>
      </c>
      <c r="E301" s="1" t="s">
        <v>13</v>
      </c>
      <c r="G301" s="2">
        <v>28.737600326500001</v>
      </c>
      <c r="H301" s="2">
        <v>156.51560115810003</v>
      </c>
      <c r="I301" s="2">
        <v>284.29360198970005</v>
      </c>
      <c r="J301" s="2">
        <v>395.57610130340004</v>
      </c>
      <c r="K301" s="2">
        <v>671.38229942349994</v>
      </c>
      <c r="L301" s="2">
        <v>1620.6675183145001</v>
      </c>
      <c r="M301" s="2">
        <v>2139.2199999999998</v>
      </c>
      <c r="N301" s="11">
        <v>2378.4627684876323</v>
      </c>
      <c r="O301" s="11">
        <f>IFERROR(VLOOKUP(A301,[1]MUN_MAP!$A:$D,4,0),"")</f>
        <v>2734.7760538400003</v>
      </c>
    </row>
    <row r="302" spans="1:15">
      <c r="A302" s="17">
        <v>4305702</v>
      </c>
      <c r="B302" s="1" t="s">
        <v>339</v>
      </c>
      <c r="C302" s="1" t="s">
        <v>137</v>
      </c>
      <c r="D302" s="1" t="s">
        <v>138</v>
      </c>
      <c r="E302" s="1" t="s">
        <v>139</v>
      </c>
      <c r="H302" s="2">
        <v>141.80759811389999</v>
      </c>
      <c r="I302" s="2">
        <v>283.61519622779997</v>
      </c>
      <c r="J302" s="2">
        <v>568.80189514109998</v>
      </c>
      <c r="K302" s="2">
        <v>1304.2369956966002</v>
      </c>
      <c r="L302" s="2">
        <v>1318.9981939166998</v>
      </c>
      <c r="M302" s="2">
        <v>1520.6300000000003</v>
      </c>
      <c r="N302" s="11">
        <v>1560.4100818634033</v>
      </c>
      <c r="O302" s="11">
        <f>IFERROR(VLOOKUP(A302,[1]MUN_MAP!$A:$D,4,0),"")</f>
        <v>2124.0082209500001</v>
      </c>
    </row>
    <row r="303" spans="1:15">
      <c r="A303" s="17">
        <v>5221502</v>
      </c>
      <c r="B303" s="1" t="s">
        <v>340</v>
      </c>
      <c r="C303" s="1" t="s">
        <v>41</v>
      </c>
      <c r="D303" s="1" t="s">
        <v>42</v>
      </c>
      <c r="E303" s="1" t="s">
        <v>43</v>
      </c>
      <c r="H303" s="2">
        <v>141.77394866945002</v>
      </c>
      <c r="I303" s="2">
        <v>283.54789733890004</v>
      </c>
      <c r="J303" s="2">
        <v>363.3889007569</v>
      </c>
      <c r="K303" s="2">
        <v>428.93240356450002</v>
      </c>
      <c r="L303" s="2">
        <v>535.43799394170003</v>
      </c>
      <c r="M303" s="2">
        <v>652.26</v>
      </c>
      <c r="N303" s="11">
        <v>764.28592681884766</v>
      </c>
      <c r="O303" s="11">
        <f>IFERROR(VLOOKUP(A303,[1]MUN_MAP!$A:$D,4,0),"")</f>
        <v>768.0685851400001</v>
      </c>
    </row>
    <row r="304" spans="1:15">
      <c r="A304" s="17">
        <v>4300034</v>
      </c>
      <c r="B304" s="1" t="s">
        <v>341</v>
      </c>
      <c r="C304" s="1" t="s">
        <v>137</v>
      </c>
      <c r="D304" s="1" t="s">
        <v>138</v>
      </c>
      <c r="E304" s="1" t="s">
        <v>139</v>
      </c>
      <c r="H304" s="2">
        <v>141.34420013425</v>
      </c>
      <c r="I304" s="2">
        <v>282.6884002685</v>
      </c>
      <c r="J304" s="2">
        <v>282.6884002685</v>
      </c>
      <c r="K304" s="2">
        <v>381.22480010979996</v>
      </c>
      <c r="L304" s="2">
        <v>406.76360907650002</v>
      </c>
      <c r="M304" s="2">
        <v>473.58</v>
      </c>
      <c r="N304" s="11">
        <v>381.22226715087891</v>
      </c>
      <c r="O304" s="11">
        <f>IFERROR(VLOOKUP(A304,[1]MUN_MAP!$A:$D,4,0),"")</f>
        <v>1961.3879094500001</v>
      </c>
    </row>
    <row r="305" spans="1:15">
      <c r="A305" s="17">
        <v>3540309</v>
      </c>
      <c r="B305" s="1" t="s">
        <v>342</v>
      </c>
      <c r="C305" s="1" t="s">
        <v>11</v>
      </c>
      <c r="D305" s="1" t="s">
        <v>12</v>
      </c>
      <c r="E305" s="1" t="s">
        <v>13</v>
      </c>
      <c r="H305" s="2">
        <v>140.95614814749996</v>
      </c>
      <c r="I305" s="2">
        <v>281.91229629499992</v>
      </c>
      <c r="J305" s="2">
        <v>323.07919311509994</v>
      </c>
      <c r="K305" s="2">
        <v>284.96989440899995</v>
      </c>
      <c r="L305" s="2">
        <v>382.66793128090001</v>
      </c>
      <c r="M305" s="2">
        <v>383.93</v>
      </c>
      <c r="N305" s="11">
        <v>383.92858505249023</v>
      </c>
      <c r="O305" s="11">
        <f>IFERROR(VLOOKUP(A305,[1]MUN_MAP!$A:$D,4,0),"")</f>
        <v>461.03981877999996</v>
      </c>
    </row>
    <row r="306" spans="1:15">
      <c r="A306" s="17">
        <v>3549102</v>
      </c>
      <c r="B306" s="1" t="s">
        <v>343</v>
      </c>
      <c r="C306" s="1" t="s">
        <v>11</v>
      </c>
      <c r="D306" s="1" t="s">
        <v>12</v>
      </c>
      <c r="E306" s="1" t="s">
        <v>13</v>
      </c>
      <c r="H306" s="2">
        <v>140.93485069280001</v>
      </c>
      <c r="I306" s="2">
        <v>281.86970138560002</v>
      </c>
      <c r="J306" s="2">
        <v>588.03960227970003</v>
      </c>
      <c r="K306" s="2">
        <v>777.93390655529993</v>
      </c>
      <c r="L306" s="2">
        <v>1119.4195061212004</v>
      </c>
      <c r="M306" s="2">
        <v>1333.8299999999997</v>
      </c>
      <c r="N306" s="11">
        <v>1216.5997253600508</v>
      </c>
      <c r="O306" s="11">
        <f>IFERROR(VLOOKUP(A306,[1]MUN_MAP!$A:$D,4,0),"")</f>
        <v>1357.2671801700003</v>
      </c>
    </row>
    <row r="307" spans="1:15">
      <c r="A307" s="17">
        <v>3117836</v>
      </c>
      <c r="B307" s="1" t="s">
        <v>344</v>
      </c>
      <c r="C307" s="1" t="s">
        <v>15</v>
      </c>
      <c r="D307" s="1" t="s">
        <v>16</v>
      </c>
      <c r="E307" s="1" t="s">
        <v>13</v>
      </c>
      <c r="H307" s="2">
        <v>140.24779891965002</v>
      </c>
      <c r="I307" s="2">
        <v>280.49559783930005</v>
      </c>
      <c r="J307" s="2">
        <v>280.49559783929999</v>
      </c>
      <c r="K307" s="2">
        <v>280.49559783929999</v>
      </c>
      <c r="L307" s="2">
        <v>280.49819193169998</v>
      </c>
      <c r="M307" s="2">
        <v>208.56</v>
      </c>
      <c r="N307" s="11">
        <v>217.72208309173584</v>
      </c>
      <c r="O307" s="11" t="str">
        <f>IFERROR(VLOOKUP(A307,[1]MUN_MAP!$A:$D,4,0),"")</f>
        <v/>
      </c>
    </row>
    <row r="308" spans="1:15">
      <c r="A308" s="17">
        <v>5105259</v>
      </c>
      <c r="B308" s="1" t="s">
        <v>345</v>
      </c>
      <c r="C308" s="1" t="s">
        <v>51</v>
      </c>
      <c r="D308" s="1" t="s">
        <v>52</v>
      </c>
      <c r="E308" s="1" t="s">
        <v>43</v>
      </c>
      <c r="G308" s="2">
        <v>92.104103088399995</v>
      </c>
      <c r="H308" s="2">
        <v>185.84280395509998</v>
      </c>
      <c r="I308" s="2">
        <v>279.58150482179997</v>
      </c>
      <c r="J308" s="2">
        <v>1771.9542007455</v>
      </c>
      <c r="K308" s="2">
        <v>1736.8903121951998</v>
      </c>
      <c r="L308" s="2">
        <v>4229.1512659375003</v>
      </c>
      <c r="M308" s="2">
        <v>6987.1200000000008</v>
      </c>
      <c r="N308" s="11">
        <v>8617.8229432329535</v>
      </c>
      <c r="O308" s="11">
        <f>IFERROR(VLOOKUP(A308,[1]MUN_MAP!$A:$D,4,0),"")</f>
        <v>8566.892662369999</v>
      </c>
    </row>
    <row r="309" spans="1:15">
      <c r="A309" s="17">
        <v>3160603</v>
      </c>
      <c r="B309" s="1" t="s">
        <v>346</v>
      </c>
      <c r="C309" s="1" t="s">
        <v>15</v>
      </c>
      <c r="D309" s="1" t="s">
        <v>16</v>
      </c>
      <c r="E309" s="1" t="s">
        <v>13</v>
      </c>
      <c r="G309" s="2">
        <v>304.30730438240005</v>
      </c>
      <c r="H309" s="2">
        <v>291.30980300910005</v>
      </c>
      <c r="I309" s="2">
        <v>278.31230163580005</v>
      </c>
      <c r="J309" s="2">
        <v>372.5696029664</v>
      </c>
      <c r="K309" s="2">
        <v>278.3123016358</v>
      </c>
      <c r="L309" s="2">
        <v>344.59291683390001</v>
      </c>
      <c r="M309" s="2">
        <v>504.61</v>
      </c>
      <c r="N309" s="11">
        <v>162.03695297241211</v>
      </c>
      <c r="O309" s="11">
        <f>IFERROR(VLOOKUP(A309,[1]MUN_MAP!$A:$D,4,0),"")</f>
        <v>148.29622856</v>
      </c>
    </row>
    <row r="310" spans="1:15">
      <c r="A310" s="17">
        <v>3113206</v>
      </c>
      <c r="B310" s="1" t="s">
        <v>347</v>
      </c>
      <c r="C310" s="1" t="s">
        <v>15</v>
      </c>
      <c r="D310" s="1" t="s">
        <v>16</v>
      </c>
      <c r="E310" s="1" t="s">
        <v>13</v>
      </c>
      <c r="H310" s="2">
        <v>137.20835113530001</v>
      </c>
      <c r="I310" s="2">
        <v>274.41670227060001</v>
      </c>
      <c r="J310" s="2">
        <v>367.26280307780002</v>
      </c>
      <c r="K310" s="2">
        <v>253.4971027375</v>
      </c>
      <c r="L310" s="2">
        <v>803.31626406300006</v>
      </c>
      <c r="M310" s="2">
        <v>828.99000000000024</v>
      </c>
      <c r="N310" s="11">
        <v>864.21363613568246</v>
      </c>
      <c r="O310" s="11">
        <f>IFERROR(VLOOKUP(A310,[1]MUN_MAP!$A:$D,4,0),"")</f>
        <v>1057.7418736699999</v>
      </c>
    </row>
    <row r="311" spans="1:15">
      <c r="A311" s="17">
        <v>3513108</v>
      </c>
      <c r="B311" s="1" t="s">
        <v>348</v>
      </c>
      <c r="C311" s="1" t="s">
        <v>11</v>
      </c>
      <c r="D311" s="1" t="s">
        <v>12</v>
      </c>
      <c r="E311" s="1" t="s">
        <v>13</v>
      </c>
      <c r="H311" s="2">
        <v>136.68204879765003</v>
      </c>
      <c r="I311" s="2">
        <v>273.36409759530005</v>
      </c>
      <c r="J311" s="2">
        <v>57.690200805700002</v>
      </c>
      <c r="K311" s="2">
        <v>176.0089035037</v>
      </c>
      <c r="L311" s="2">
        <v>208.69318732800002</v>
      </c>
      <c r="M311" s="2">
        <v>319.07999999999993</v>
      </c>
      <c r="N311" s="11">
        <v>314.8820686340332</v>
      </c>
      <c r="O311" s="11">
        <f>IFERROR(VLOOKUP(A311,[1]MUN_MAP!$A:$D,4,0),"")</f>
        <v>319.07301852000001</v>
      </c>
    </row>
    <row r="312" spans="1:15">
      <c r="A312" s="17">
        <v>3101003</v>
      </c>
      <c r="B312" s="1" t="s">
        <v>349</v>
      </c>
      <c r="C312" s="1" t="s">
        <v>15</v>
      </c>
      <c r="D312" s="1" t="s">
        <v>16</v>
      </c>
      <c r="E312" s="1" t="s">
        <v>13</v>
      </c>
      <c r="H312" s="2">
        <v>136.67489814755001</v>
      </c>
      <c r="I312" s="2">
        <v>273.34979629510002</v>
      </c>
      <c r="J312" s="2">
        <v>140.57989883419998</v>
      </c>
      <c r="K312" s="2">
        <v>278.90100097659996</v>
      </c>
      <c r="L312" s="2">
        <v>640.6824917260999</v>
      </c>
      <c r="M312" s="2">
        <v>624.29000000000019</v>
      </c>
      <c r="N312" s="11">
        <v>590.19435691833496</v>
      </c>
      <c r="O312" s="11">
        <f>IFERROR(VLOOKUP(A312,[1]MUN_MAP!$A:$D,4,0),"")</f>
        <v>592.41299155000002</v>
      </c>
    </row>
    <row r="313" spans="1:15">
      <c r="A313" s="17">
        <v>5207253</v>
      </c>
      <c r="B313" s="1" t="s">
        <v>350</v>
      </c>
      <c r="C313" s="1" t="s">
        <v>41</v>
      </c>
      <c r="D313" s="1" t="s">
        <v>42</v>
      </c>
      <c r="E313" s="1" t="s">
        <v>43</v>
      </c>
      <c r="H313" s="2">
        <v>135.92350006099997</v>
      </c>
      <c r="I313" s="2">
        <v>271.84700012199994</v>
      </c>
      <c r="J313" s="2">
        <v>271.847000122</v>
      </c>
      <c r="K313" s="2">
        <v>271.847000122</v>
      </c>
      <c r="L313" s="2">
        <v>271.8488373783</v>
      </c>
      <c r="M313" s="2">
        <v>292.29000000000002</v>
      </c>
      <c r="N313" s="11">
        <v>292.28215026855469</v>
      </c>
      <c r="O313" s="11">
        <f>IFERROR(VLOOKUP(A313,[1]MUN_MAP!$A:$D,4,0),"")</f>
        <v>292.28214450999997</v>
      </c>
    </row>
    <row r="314" spans="1:15">
      <c r="A314" s="17">
        <v>5106240</v>
      </c>
      <c r="B314" s="1" t="s">
        <v>351</v>
      </c>
      <c r="C314" s="1" t="s">
        <v>51</v>
      </c>
      <c r="D314" s="1" t="s">
        <v>52</v>
      </c>
      <c r="E314" s="1" t="s">
        <v>43</v>
      </c>
      <c r="H314" s="2">
        <v>135.06449890150003</v>
      </c>
      <c r="I314" s="2">
        <v>270.12899780300006</v>
      </c>
      <c r="J314" s="2">
        <v>560.41209411700004</v>
      </c>
      <c r="K314" s="2">
        <v>610.76389312820004</v>
      </c>
      <c r="L314" s="2">
        <v>3336.8526383245999</v>
      </c>
      <c r="M314" s="2">
        <v>6495.1900000000014</v>
      </c>
      <c r="N314" s="11">
        <v>10029.232236862183</v>
      </c>
      <c r="O314" s="11">
        <f>IFERROR(VLOOKUP(A314,[1]MUN_MAP!$A:$D,4,0),"")</f>
        <v>15051.10192388</v>
      </c>
    </row>
    <row r="315" spans="1:15">
      <c r="A315" s="17">
        <v>4322202</v>
      </c>
      <c r="B315" s="1" t="s">
        <v>352</v>
      </c>
      <c r="C315" s="1" t="s">
        <v>137</v>
      </c>
      <c r="D315" s="1" t="s">
        <v>138</v>
      </c>
      <c r="E315" s="1" t="s">
        <v>139</v>
      </c>
      <c r="H315" s="2">
        <v>133.77800083160002</v>
      </c>
      <c r="I315" s="2">
        <v>267.55600166320005</v>
      </c>
      <c r="J315" s="2">
        <v>405.17059993709995</v>
      </c>
      <c r="K315" s="2">
        <v>1226.2169895171</v>
      </c>
      <c r="L315" s="2">
        <v>2535.1256228969005</v>
      </c>
      <c r="M315" s="2">
        <v>4125.380000000001</v>
      </c>
      <c r="N315" s="11">
        <v>5779.2027168646455</v>
      </c>
      <c r="O315" s="11">
        <f>IFERROR(VLOOKUP(A315,[1]MUN_MAP!$A:$D,4,0),"")</f>
        <v>6882.1319330800006</v>
      </c>
    </row>
    <row r="316" spans="1:15">
      <c r="A316" s="17">
        <v>2304103</v>
      </c>
      <c r="B316" s="1" t="s">
        <v>353</v>
      </c>
      <c r="C316" s="1" t="s">
        <v>158</v>
      </c>
      <c r="D316" s="1" t="s">
        <v>159</v>
      </c>
      <c r="E316" s="1" t="s">
        <v>21</v>
      </c>
      <c r="G316" s="2">
        <v>70.611602783199999</v>
      </c>
      <c r="H316" s="2">
        <v>168.68335342410003</v>
      </c>
      <c r="I316" s="2">
        <v>266.75510406500007</v>
      </c>
      <c r="J316" s="2">
        <v>387.92010498050001</v>
      </c>
      <c r="K316" s="2">
        <v>387.92010498050001</v>
      </c>
      <c r="L316" s="2">
        <v>408.08841768690002</v>
      </c>
      <c r="M316" s="2">
        <v>315.32</v>
      </c>
      <c r="N316" s="11">
        <v>272.36254501342773</v>
      </c>
      <c r="O316" s="11">
        <f>IFERROR(VLOOKUP(A316,[1]MUN_MAP!$A:$D,4,0),"")</f>
        <v>241.45783281000001</v>
      </c>
    </row>
    <row r="317" spans="1:15">
      <c r="A317" s="17">
        <v>3162401</v>
      </c>
      <c r="B317" s="1" t="s">
        <v>354</v>
      </c>
      <c r="C317" s="1" t="s">
        <v>15</v>
      </c>
      <c r="D317" s="1" t="s">
        <v>16</v>
      </c>
      <c r="E317" s="1" t="s">
        <v>13</v>
      </c>
      <c r="G317" s="2">
        <v>287.73400115929996</v>
      </c>
      <c r="H317" s="2">
        <v>276.13400077785002</v>
      </c>
      <c r="I317" s="2">
        <v>264.53400039640002</v>
      </c>
      <c r="J317" s="2">
        <v>191.86919784509999</v>
      </c>
      <c r="K317" s="2">
        <v>264.53400039639996</v>
      </c>
      <c r="L317" s="2">
        <v>728.29363720430001</v>
      </c>
      <c r="M317" s="2">
        <v>2018.9500000000003</v>
      </c>
      <c r="N317" s="11">
        <v>1913.7068479061127</v>
      </c>
      <c r="O317" s="11">
        <f>IFERROR(VLOOKUP(A317,[1]MUN_MAP!$A:$D,4,0),"")</f>
        <v>2587.3878688500004</v>
      </c>
    </row>
    <row r="318" spans="1:15">
      <c r="A318" s="17">
        <v>5219506</v>
      </c>
      <c r="B318" s="1" t="s">
        <v>355</v>
      </c>
      <c r="C318" s="1" t="s">
        <v>41</v>
      </c>
      <c r="D318" s="1" t="s">
        <v>42</v>
      </c>
      <c r="E318" s="1" t="s">
        <v>43</v>
      </c>
      <c r="H318" s="2">
        <v>131.79884672165002</v>
      </c>
      <c r="I318" s="2">
        <v>263.59769344330005</v>
      </c>
      <c r="J318" s="2">
        <v>289.30949306490004</v>
      </c>
      <c r="K318" s="2">
        <v>289.30949306490004</v>
      </c>
      <c r="L318" s="2">
        <v>414.87815339980006</v>
      </c>
      <c r="M318" s="2">
        <v>416.7</v>
      </c>
      <c r="N318" s="11">
        <v>471.82383849099278</v>
      </c>
      <c r="O318" s="11">
        <f>IFERROR(VLOOKUP(A318,[1]MUN_MAP!$A:$D,4,0),"")</f>
        <v>437.78168291000003</v>
      </c>
    </row>
    <row r="319" spans="1:15">
      <c r="A319" s="17">
        <v>5101001</v>
      </c>
      <c r="B319" s="1" t="s">
        <v>356</v>
      </c>
      <c r="C319" s="1" t="s">
        <v>51</v>
      </c>
      <c r="D319" s="1" t="s">
        <v>52</v>
      </c>
      <c r="E319" s="1" t="s">
        <v>43</v>
      </c>
      <c r="H319" s="2">
        <v>131.30674743650002</v>
      </c>
      <c r="I319" s="2">
        <v>262.61349487300004</v>
      </c>
      <c r="J319" s="2">
        <v>262.61349487300004</v>
      </c>
      <c r="K319" s="2">
        <v>262.61349487300004</v>
      </c>
      <c r="L319" s="2">
        <v>365.62504274600002</v>
      </c>
      <c r="M319" s="2">
        <v>527.3599999999999</v>
      </c>
      <c r="N319" s="11">
        <v>527.36357879638672</v>
      </c>
      <c r="O319" s="11">
        <f>IFERROR(VLOOKUP(A319,[1]MUN_MAP!$A:$D,4,0),"")</f>
        <v>1006.85905728</v>
      </c>
    </row>
    <row r="320" spans="1:15">
      <c r="A320" s="17">
        <v>2928109</v>
      </c>
      <c r="B320" s="1" t="s">
        <v>357</v>
      </c>
      <c r="C320" s="1" t="s">
        <v>19</v>
      </c>
      <c r="D320" s="1" t="s">
        <v>20</v>
      </c>
      <c r="E320" s="1" t="s">
        <v>21</v>
      </c>
      <c r="H320" s="2">
        <v>128.8568954468</v>
      </c>
      <c r="I320" s="2">
        <v>257.71379089359999</v>
      </c>
      <c r="J320" s="2">
        <v>257.71379089359999</v>
      </c>
      <c r="K320" s="2">
        <v>359.30829238900003</v>
      </c>
      <c r="L320" s="2">
        <v>359.31187239920007</v>
      </c>
      <c r="M320" s="2">
        <v>445.3</v>
      </c>
      <c r="N320" s="11">
        <v>644.0434684753418</v>
      </c>
      <c r="O320" s="11">
        <f>IFERROR(VLOOKUP(A320,[1]MUN_MAP!$A:$D,4,0),"")</f>
        <v>498.33403604999995</v>
      </c>
    </row>
    <row r="321" spans="1:15">
      <c r="A321" s="17">
        <v>5209705</v>
      </c>
      <c r="B321" s="1" t="s">
        <v>358</v>
      </c>
      <c r="C321" s="1" t="s">
        <v>41</v>
      </c>
      <c r="D321" s="1" t="s">
        <v>42</v>
      </c>
      <c r="E321" s="1" t="s">
        <v>43</v>
      </c>
      <c r="H321" s="2">
        <v>127.99854660015004</v>
      </c>
      <c r="I321" s="2">
        <v>255.99709320030007</v>
      </c>
      <c r="J321" s="2">
        <v>339.87209320070002</v>
      </c>
      <c r="K321" s="2">
        <v>521.80889511110001</v>
      </c>
      <c r="L321" s="2">
        <v>608.71134247719999</v>
      </c>
      <c r="M321" s="2">
        <v>679.46999999999991</v>
      </c>
      <c r="N321" s="11">
        <v>710.06740235816687</v>
      </c>
      <c r="O321" s="11">
        <f>IFERROR(VLOOKUP(A321,[1]MUN_MAP!$A:$D,4,0),"")</f>
        <v>738.27797905000011</v>
      </c>
    </row>
    <row r="322" spans="1:15">
      <c r="A322" s="17">
        <v>3111606</v>
      </c>
      <c r="B322" s="1" t="s">
        <v>359</v>
      </c>
      <c r="C322" s="1" t="s">
        <v>15</v>
      </c>
      <c r="D322" s="1" t="s">
        <v>16</v>
      </c>
      <c r="E322" s="1" t="s">
        <v>13</v>
      </c>
      <c r="H322" s="2">
        <v>127.45315074915001</v>
      </c>
      <c r="I322" s="2">
        <v>254.90630149830002</v>
      </c>
      <c r="J322" s="2">
        <v>351.6427040099</v>
      </c>
      <c r="K322" s="2">
        <v>254.90630149830002</v>
      </c>
      <c r="L322" s="2">
        <v>631.24344218289991</v>
      </c>
      <c r="M322" s="2">
        <v>667.69999999999993</v>
      </c>
      <c r="N322" s="11">
        <v>621.86890411376953</v>
      </c>
      <c r="O322" s="11">
        <f>IFERROR(VLOOKUP(A322,[1]MUN_MAP!$A:$D,4,0),"")</f>
        <v>577.38372633000017</v>
      </c>
    </row>
    <row r="323" spans="1:15">
      <c r="A323" s="17">
        <v>3114303</v>
      </c>
      <c r="B323" s="1" t="s">
        <v>360</v>
      </c>
      <c r="C323" s="1" t="s">
        <v>15</v>
      </c>
      <c r="D323" s="1" t="s">
        <v>16</v>
      </c>
      <c r="E323" s="1" t="s">
        <v>13</v>
      </c>
      <c r="H323" s="2">
        <v>126.00214958194999</v>
      </c>
      <c r="I323" s="2">
        <v>252.00429916389999</v>
      </c>
      <c r="J323" s="2">
        <v>653.13829421949993</v>
      </c>
      <c r="K323" s="2">
        <v>688.02379417379984</v>
      </c>
      <c r="L323" s="2">
        <v>1233.1289824476999</v>
      </c>
      <c r="M323" s="2">
        <v>1221.69</v>
      </c>
      <c r="N323" s="11">
        <v>1391.5905047450215</v>
      </c>
      <c r="O323" s="11">
        <f>IFERROR(VLOOKUP(A323,[1]MUN_MAP!$A:$D,4,0),"")</f>
        <v>1745.3318348299999</v>
      </c>
    </row>
    <row r="324" spans="1:15">
      <c r="A324" s="17">
        <v>3539301</v>
      </c>
      <c r="B324" s="1" t="s">
        <v>361</v>
      </c>
      <c r="C324" s="1" t="s">
        <v>11</v>
      </c>
      <c r="D324" s="1" t="s">
        <v>12</v>
      </c>
      <c r="E324" s="1" t="s">
        <v>13</v>
      </c>
      <c r="G324" s="2">
        <v>206.78109741240002</v>
      </c>
      <c r="H324" s="2">
        <v>224.5669994356</v>
      </c>
      <c r="I324" s="2">
        <v>242.35290145879998</v>
      </c>
      <c r="J324" s="2">
        <v>257.70080280310003</v>
      </c>
      <c r="K324" s="2">
        <v>258.6266031266</v>
      </c>
      <c r="L324" s="2">
        <v>678.05542570709997</v>
      </c>
      <c r="M324" s="2">
        <v>686.19999999999982</v>
      </c>
      <c r="N324" s="11">
        <v>893.21143358945847</v>
      </c>
      <c r="O324" s="11">
        <f>IFERROR(VLOOKUP(A324,[1]MUN_MAP!$A:$D,4,0),"")</f>
        <v>1177.2486664899996</v>
      </c>
    </row>
    <row r="325" spans="1:15">
      <c r="A325" s="17">
        <v>2903805</v>
      </c>
      <c r="B325" s="1" t="s">
        <v>362</v>
      </c>
      <c r="C325" s="1" t="s">
        <v>19</v>
      </c>
      <c r="D325" s="1" t="s">
        <v>20</v>
      </c>
      <c r="E325" s="1" t="s">
        <v>21</v>
      </c>
      <c r="H325" s="2">
        <v>120.31629943850004</v>
      </c>
      <c r="I325" s="2">
        <v>240.63259887700008</v>
      </c>
      <c r="J325" s="2">
        <v>101.63380050660001</v>
      </c>
      <c r="K325" s="2">
        <v>146.26190185550001</v>
      </c>
      <c r="L325" s="2">
        <v>347.23912533020007</v>
      </c>
      <c r="M325" s="2">
        <v>285.27</v>
      </c>
      <c r="N325" s="11">
        <v>285.25398776703514</v>
      </c>
      <c r="O325" s="11">
        <f>IFERROR(VLOOKUP(A325,[1]MUN_MAP!$A:$D,4,0),"")</f>
        <v>225.76659203000003</v>
      </c>
    </row>
    <row r="326" spans="1:15">
      <c r="A326" s="17">
        <v>3112604</v>
      </c>
      <c r="B326" s="1" t="s">
        <v>363</v>
      </c>
      <c r="C326" s="1" t="s">
        <v>15</v>
      </c>
      <c r="D326" s="1" t="s">
        <v>16</v>
      </c>
      <c r="E326" s="1" t="s">
        <v>13</v>
      </c>
      <c r="G326" s="2">
        <v>78.149398803699995</v>
      </c>
      <c r="H326" s="2">
        <v>158.92254829409998</v>
      </c>
      <c r="I326" s="2">
        <v>239.69569778449997</v>
      </c>
      <c r="J326" s="2">
        <v>272.4720993043</v>
      </c>
      <c r="K326" s="2">
        <v>272.4720993043</v>
      </c>
      <c r="L326" s="2">
        <v>189.38666151250001</v>
      </c>
      <c r="M326" s="2">
        <v>272.47000000000003</v>
      </c>
      <c r="N326" s="11">
        <v>272.47105407714844</v>
      </c>
      <c r="O326" s="11">
        <f>IFERROR(VLOOKUP(A326,[1]MUN_MAP!$A:$D,4,0),"")</f>
        <v>395.71186062000004</v>
      </c>
    </row>
    <row r="327" spans="1:15">
      <c r="A327" s="17">
        <v>3147204</v>
      </c>
      <c r="B327" s="1" t="s">
        <v>364</v>
      </c>
      <c r="C327" s="1" t="s">
        <v>15</v>
      </c>
      <c r="D327" s="1" t="s">
        <v>16</v>
      </c>
      <c r="E327" s="1" t="s">
        <v>13</v>
      </c>
      <c r="H327" s="2">
        <v>119.39674949644998</v>
      </c>
      <c r="I327" s="2">
        <v>238.79349899289997</v>
      </c>
      <c r="J327" s="2">
        <v>322.9805965425</v>
      </c>
      <c r="K327" s="2">
        <v>240.57059860229998</v>
      </c>
      <c r="L327" s="2">
        <v>477.00158763840011</v>
      </c>
      <c r="M327" s="2">
        <v>640.0200000000001</v>
      </c>
      <c r="N327" s="11">
        <v>715.88137890398502</v>
      </c>
      <c r="O327" s="11">
        <f>IFERROR(VLOOKUP(A327,[1]MUN_MAP!$A:$D,4,0),"")</f>
        <v>647.15054547</v>
      </c>
    </row>
    <row r="328" spans="1:15">
      <c r="A328" s="17">
        <v>3107406</v>
      </c>
      <c r="B328" s="1" t="s">
        <v>365</v>
      </c>
      <c r="C328" s="1" t="s">
        <v>15</v>
      </c>
      <c r="D328" s="1" t="s">
        <v>16</v>
      </c>
      <c r="E328" s="1" t="s">
        <v>13</v>
      </c>
      <c r="G328" s="2">
        <v>24.341199874899999</v>
      </c>
      <c r="H328" s="2">
        <v>130.77024984364999</v>
      </c>
      <c r="I328" s="2">
        <v>237.1992998124</v>
      </c>
      <c r="J328" s="2">
        <v>607.5713005066998</v>
      </c>
      <c r="K328" s="2">
        <v>713.19169998179984</v>
      </c>
      <c r="L328" s="2">
        <v>1161.8064578009996</v>
      </c>
      <c r="M328" s="2">
        <v>1409.5100000000002</v>
      </c>
      <c r="N328" s="11">
        <v>1424.7809305787086</v>
      </c>
      <c r="O328" s="11">
        <f>IFERROR(VLOOKUP(A328,[1]MUN_MAP!$A:$D,4,0),"")</f>
        <v>1442.9573893999998</v>
      </c>
    </row>
    <row r="329" spans="1:15">
      <c r="A329" s="17">
        <v>5203906</v>
      </c>
      <c r="B329" s="1" t="s">
        <v>366</v>
      </c>
      <c r="C329" s="1" t="s">
        <v>41</v>
      </c>
      <c r="D329" s="1" t="s">
        <v>42</v>
      </c>
      <c r="E329" s="1" t="s">
        <v>43</v>
      </c>
      <c r="H329" s="2">
        <v>116.14739990249998</v>
      </c>
      <c r="I329" s="2">
        <v>232.29479980499997</v>
      </c>
      <c r="J329" s="2">
        <v>377.60280609160003</v>
      </c>
      <c r="K329" s="2">
        <v>377.60280609160003</v>
      </c>
      <c r="L329" s="2">
        <v>377.60560057610002</v>
      </c>
      <c r="M329" s="2">
        <v>377.59000000000003</v>
      </c>
      <c r="N329" s="11">
        <v>377.23618316650391</v>
      </c>
      <c r="O329" s="11">
        <f>IFERROR(VLOOKUP(A329,[1]MUN_MAP!$A:$D,4,0),"")</f>
        <v>377.47558891999995</v>
      </c>
    </row>
    <row r="330" spans="1:15">
      <c r="A330" s="17">
        <v>5203203</v>
      </c>
      <c r="B330" s="1" t="s">
        <v>367</v>
      </c>
      <c r="C330" s="1" t="s">
        <v>41</v>
      </c>
      <c r="D330" s="1" t="s">
        <v>42</v>
      </c>
      <c r="E330" s="1" t="s">
        <v>43</v>
      </c>
      <c r="G330" s="2">
        <v>54.965999603299998</v>
      </c>
      <c r="H330" s="2">
        <v>143.34334945680001</v>
      </c>
      <c r="I330" s="2">
        <v>231.72069931030001</v>
      </c>
      <c r="J330" s="2">
        <v>231.72069931030001</v>
      </c>
      <c r="K330" s="2">
        <v>231.72069931030001</v>
      </c>
      <c r="L330" s="2">
        <v>800.0966303701</v>
      </c>
      <c r="M330" s="2">
        <v>775.91</v>
      </c>
      <c r="N330" s="11">
        <v>438.88144207000732</v>
      </c>
      <c r="O330" s="11">
        <f>IFERROR(VLOOKUP(A330,[1]MUN_MAP!$A:$D,4,0),"")</f>
        <v>438.88144389000001</v>
      </c>
    </row>
    <row r="331" spans="1:15">
      <c r="A331" s="17">
        <v>5008008</v>
      </c>
      <c r="B331" s="1" t="s">
        <v>368</v>
      </c>
      <c r="C331" s="1" t="s">
        <v>122</v>
      </c>
      <c r="D331" s="1" t="s">
        <v>123</v>
      </c>
      <c r="E331" s="1" t="s">
        <v>43</v>
      </c>
      <c r="H331" s="2">
        <v>112.97114944465001</v>
      </c>
      <c r="I331" s="2">
        <v>225.94229888930002</v>
      </c>
      <c r="J331" s="2">
        <v>328.17829895030002</v>
      </c>
      <c r="K331" s="2">
        <v>533.10199737540006</v>
      </c>
      <c r="L331" s="2">
        <v>513.39545508399999</v>
      </c>
      <c r="M331" s="2">
        <v>904.30000000000007</v>
      </c>
      <c r="N331" s="11">
        <v>908.95700886845589</v>
      </c>
      <c r="O331" s="11">
        <f>IFERROR(VLOOKUP(A331,[1]MUN_MAP!$A:$D,4,0),"")</f>
        <v>447.67233636000003</v>
      </c>
    </row>
    <row r="332" spans="1:15">
      <c r="A332" s="17">
        <v>3122355</v>
      </c>
      <c r="B332" s="1" t="s">
        <v>369</v>
      </c>
      <c r="C332" s="1" t="s">
        <v>15</v>
      </c>
      <c r="D332" s="1" t="s">
        <v>16</v>
      </c>
      <c r="E332" s="1" t="s">
        <v>13</v>
      </c>
      <c r="G332" s="2">
        <v>219.89860534659999</v>
      </c>
      <c r="H332" s="2">
        <v>222.14625167840001</v>
      </c>
      <c r="I332" s="2">
        <v>224.39389801020002</v>
      </c>
      <c r="J332" s="2">
        <v>43.262100219700002</v>
      </c>
      <c r="K332" s="2">
        <v>228.62000274649998</v>
      </c>
      <c r="L332" s="2">
        <v>221.60681882429998</v>
      </c>
      <c r="M332" s="2">
        <v>221.59999999999997</v>
      </c>
      <c r="N332" s="11">
        <v>221.60421371459961</v>
      </c>
      <c r="O332" s="11">
        <f>IFERROR(VLOOKUP(A332,[1]MUN_MAP!$A:$D,4,0),"")</f>
        <v>221.60421664</v>
      </c>
    </row>
    <row r="333" spans="1:15">
      <c r="A333" s="17">
        <v>1703701</v>
      </c>
      <c r="B333" s="1" t="s">
        <v>370</v>
      </c>
      <c r="C333" s="1" t="s">
        <v>294</v>
      </c>
      <c r="D333" s="1" t="s">
        <v>295</v>
      </c>
      <c r="E333" s="1" t="s">
        <v>296</v>
      </c>
      <c r="H333" s="2">
        <v>111.52590179440001</v>
      </c>
      <c r="I333" s="2">
        <v>223.05180358880003</v>
      </c>
      <c r="J333" s="2">
        <v>534.28869628860002</v>
      </c>
      <c r="K333" s="2">
        <v>617.19589996289994</v>
      </c>
      <c r="L333" s="2">
        <v>619.28798733740007</v>
      </c>
      <c r="M333" s="2">
        <v>693.29</v>
      </c>
      <c r="N333" s="11">
        <v>946.95954132080078</v>
      </c>
      <c r="O333" s="11">
        <f>IFERROR(VLOOKUP(A333,[1]MUN_MAP!$A:$D,4,0),"")</f>
        <v>946.95954571000004</v>
      </c>
    </row>
    <row r="334" spans="1:15">
      <c r="A334" s="17">
        <v>2313104</v>
      </c>
      <c r="B334" s="1" t="s">
        <v>371</v>
      </c>
      <c r="C334" s="1" t="s">
        <v>158</v>
      </c>
      <c r="D334" s="1" t="s">
        <v>159</v>
      </c>
      <c r="E334" s="1" t="s">
        <v>21</v>
      </c>
      <c r="H334" s="2">
        <v>111.2725982666</v>
      </c>
      <c r="I334" s="2">
        <v>222.5451965332</v>
      </c>
      <c r="J334" s="2">
        <v>232.87749862669997</v>
      </c>
      <c r="K334" s="2">
        <v>232.87749862669997</v>
      </c>
      <c r="L334" s="2">
        <v>754.87273635079998</v>
      </c>
      <c r="M334" s="2">
        <v>878.69000000000028</v>
      </c>
      <c r="N334" s="11">
        <v>882.64603446237743</v>
      </c>
      <c r="O334" s="11">
        <f>IFERROR(VLOOKUP(A334,[1]MUN_MAP!$A:$D,4,0),"")</f>
        <v>1458.7837629800003</v>
      </c>
    </row>
    <row r="335" spans="1:15">
      <c r="A335" s="17">
        <v>5205497</v>
      </c>
      <c r="B335" s="1" t="s">
        <v>372</v>
      </c>
      <c r="C335" s="1" t="s">
        <v>41</v>
      </c>
      <c r="D335" s="1" t="s">
        <v>42</v>
      </c>
      <c r="E335" s="1" t="s">
        <v>43</v>
      </c>
      <c r="H335" s="2">
        <v>110.59679985045003</v>
      </c>
      <c r="I335" s="2">
        <v>221.19359970090005</v>
      </c>
      <c r="J335" s="2">
        <v>221.19359970089999</v>
      </c>
      <c r="K335" s="2">
        <v>262.57350158690002</v>
      </c>
      <c r="L335" s="2">
        <v>279.35202010569998</v>
      </c>
      <c r="M335" s="2">
        <v>262.57</v>
      </c>
      <c r="N335" s="11">
        <v>294.57957744598389</v>
      </c>
      <c r="O335" s="11">
        <f>IFERROR(VLOOKUP(A335,[1]MUN_MAP!$A:$D,4,0),"")</f>
        <v>479.66623091999998</v>
      </c>
    </row>
    <row r="336" spans="1:15">
      <c r="A336" s="17">
        <v>3109808</v>
      </c>
      <c r="B336" s="1" t="s">
        <v>238</v>
      </c>
      <c r="C336" s="1" t="s">
        <v>15</v>
      </c>
      <c r="D336" s="1" t="s">
        <v>16</v>
      </c>
      <c r="E336" s="1" t="s">
        <v>13</v>
      </c>
      <c r="H336" s="2">
        <v>108.85215044020001</v>
      </c>
      <c r="I336" s="2">
        <v>217.70430088040001</v>
      </c>
      <c r="J336" s="2">
        <v>202.97280120849999</v>
      </c>
      <c r="K336" s="2">
        <v>217.70430088039998</v>
      </c>
      <c r="L336" s="2">
        <v>251.18550610759999</v>
      </c>
      <c r="M336" s="2">
        <v>251.18000000000004</v>
      </c>
      <c r="N336" s="11">
        <v>250.05886127054691</v>
      </c>
      <c r="O336" s="11">
        <f>IFERROR(VLOOKUP(A336,[1]MUN_MAP!$A:$D,4,0),"")</f>
        <v>250.05886525</v>
      </c>
    </row>
    <row r="337" spans="1:15">
      <c r="A337" s="17">
        <v>3534757</v>
      </c>
      <c r="B337" s="1" t="s">
        <v>373</v>
      </c>
      <c r="C337" s="1" t="s">
        <v>11</v>
      </c>
      <c r="D337" s="1" t="s">
        <v>12</v>
      </c>
      <c r="E337" s="1" t="s">
        <v>13</v>
      </c>
      <c r="G337" s="2">
        <v>110.600799561</v>
      </c>
      <c r="H337" s="2">
        <v>163.06939697249999</v>
      </c>
      <c r="I337" s="2">
        <v>215.53799438399997</v>
      </c>
      <c r="J337" s="2">
        <v>273.10099410930002</v>
      </c>
      <c r="K337" s="2">
        <v>273.10099410930002</v>
      </c>
      <c r="L337" s="2">
        <v>299.00924221330001</v>
      </c>
      <c r="M337" s="2">
        <v>300.13</v>
      </c>
      <c r="N337" s="11">
        <v>299.72031211853027</v>
      </c>
      <c r="O337" s="11">
        <f>IFERROR(VLOOKUP(A337,[1]MUN_MAP!$A:$D,4,0),"")</f>
        <v>299.72031337999999</v>
      </c>
    </row>
    <row r="338" spans="1:15">
      <c r="A338" s="17">
        <v>2400307</v>
      </c>
      <c r="B338" s="1" t="s">
        <v>374</v>
      </c>
      <c r="C338" s="1" t="s">
        <v>257</v>
      </c>
      <c r="D338" s="1" t="s">
        <v>258</v>
      </c>
      <c r="E338" s="1" t="s">
        <v>21</v>
      </c>
      <c r="H338" s="2">
        <v>107.07679939274999</v>
      </c>
      <c r="I338" s="2">
        <v>214.15359878549998</v>
      </c>
      <c r="J338" s="2">
        <v>166.89289855960001</v>
      </c>
      <c r="K338" s="2">
        <v>129.48860168460001</v>
      </c>
      <c r="L338" s="2">
        <v>203.4150907323</v>
      </c>
      <c r="M338" s="2">
        <v>204.5</v>
      </c>
      <c r="N338" s="11">
        <v>51.204349517822266</v>
      </c>
      <c r="O338" s="11">
        <f>IFERROR(VLOOKUP(A338,[1]MUN_MAP!$A:$D,4,0),"")</f>
        <v>204.50491206000001</v>
      </c>
    </row>
    <row r="339" spans="1:15">
      <c r="A339" s="17">
        <v>3547700</v>
      </c>
      <c r="B339" s="1" t="s">
        <v>375</v>
      </c>
      <c r="C339" s="1" t="s">
        <v>11</v>
      </c>
      <c r="D339" s="1" t="s">
        <v>12</v>
      </c>
      <c r="E339" s="1" t="s">
        <v>13</v>
      </c>
      <c r="H339" s="2">
        <v>106.7419509886</v>
      </c>
      <c r="I339" s="2">
        <v>213.48390197719999</v>
      </c>
      <c r="J339" s="2">
        <v>213.48390197719999</v>
      </c>
      <c r="K339" s="2">
        <v>213.48390197719999</v>
      </c>
      <c r="L339" s="2">
        <v>446.2555825901</v>
      </c>
      <c r="M339" s="2">
        <v>350.11999999999995</v>
      </c>
      <c r="N339" s="11">
        <v>449.97023773193359</v>
      </c>
      <c r="O339" s="11">
        <f>IFERROR(VLOOKUP(A339,[1]MUN_MAP!$A:$D,4,0),"")</f>
        <v>415.80781652000002</v>
      </c>
    </row>
    <row r="340" spans="1:15">
      <c r="A340" s="17">
        <v>4308458</v>
      </c>
      <c r="B340" s="1" t="s">
        <v>376</v>
      </c>
      <c r="C340" s="1" t="s">
        <v>137</v>
      </c>
      <c r="D340" s="1" t="s">
        <v>138</v>
      </c>
      <c r="E340" s="1" t="s">
        <v>139</v>
      </c>
      <c r="H340" s="2">
        <v>105.80730056775002</v>
      </c>
      <c r="I340" s="2">
        <v>211.61460113550004</v>
      </c>
      <c r="J340" s="2">
        <v>369.41120529210002</v>
      </c>
      <c r="K340" s="2">
        <v>834.30691146890013</v>
      </c>
      <c r="L340" s="2">
        <v>810.4427107683</v>
      </c>
      <c r="M340" s="2">
        <v>1811.8199999999997</v>
      </c>
      <c r="N340" s="11">
        <v>2379.7036477923393</v>
      </c>
      <c r="O340" s="11">
        <f>IFERROR(VLOOKUP(A340,[1]MUN_MAP!$A:$D,4,0),"")</f>
        <v>2950.1641176500011</v>
      </c>
    </row>
    <row r="341" spans="1:15">
      <c r="A341" s="17">
        <v>3125705</v>
      </c>
      <c r="B341" s="1" t="s">
        <v>377</v>
      </c>
      <c r="C341" s="1" t="s">
        <v>15</v>
      </c>
      <c r="D341" s="1" t="s">
        <v>16</v>
      </c>
      <c r="E341" s="1" t="s">
        <v>13</v>
      </c>
      <c r="H341" s="2">
        <v>105.59759807590001</v>
      </c>
      <c r="I341" s="2">
        <v>211.19519615180002</v>
      </c>
      <c r="J341" s="2">
        <v>193.85439682010002</v>
      </c>
      <c r="K341" s="2">
        <v>296.32699584969998</v>
      </c>
      <c r="L341" s="2">
        <v>296.32925957980001</v>
      </c>
      <c r="M341" s="2">
        <v>694.73</v>
      </c>
      <c r="N341" s="11">
        <v>1063.7471135854721</v>
      </c>
      <c r="O341" s="11">
        <f>IFERROR(VLOOKUP(A341,[1]MUN_MAP!$A:$D,4,0),"")</f>
        <v>1044.68449545</v>
      </c>
    </row>
    <row r="342" spans="1:15">
      <c r="A342" s="17">
        <v>4103701</v>
      </c>
      <c r="B342" s="1" t="s">
        <v>378</v>
      </c>
      <c r="C342" s="1" t="s">
        <v>228</v>
      </c>
      <c r="D342" s="1" t="s">
        <v>229</v>
      </c>
      <c r="E342" s="1" t="s">
        <v>139</v>
      </c>
      <c r="H342" s="2">
        <v>105.33875036240001</v>
      </c>
      <c r="I342" s="2">
        <v>210.67750072480001</v>
      </c>
      <c r="J342" s="2">
        <v>201.68650054929998</v>
      </c>
      <c r="K342" s="2">
        <v>201.68650054929998</v>
      </c>
      <c r="L342" s="2">
        <v>234.28746223830001</v>
      </c>
      <c r="M342" s="2">
        <v>234.28</v>
      </c>
      <c r="N342" s="11">
        <v>230.45371532440186</v>
      </c>
      <c r="O342" s="11">
        <f>IFERROR(VLOOKUP(A342,[1]MUN_MAP!$A:$D,4,0),"")</f>
        <v>230.45371320000001</v>
      </c>
    </row>
    <row r="343" spans="1:15">
      <c r="A343" s="17">
        <v>3550209</v>
      </c>
      <c r="B343" s="1" t="s">
        <v>379</v>
      </c>
      <c r="C343" s="1" t="s">
        <v>11</v>
      </c>
      <c r="D343" s="1" t="s">
        <v>12</v>
      </c>
      <c r="E343" s="1" t="s">
        <v>13</v>
      </c>
      <c r="G343" s="2">
        <v>169.08450317380002</v>
      </c>
      <c r="H343" s="2">
        <v>189.61160278315003</v>
      </c>
      <c r="I343" s="2">
        <v>210.13870239250005</v>
      </c>
      <c r="J343" s="2">
        <v>240.90200233450003</v>
      </c>
      <c r="K343" s="2">
        <v>173.75940322870002</v>
      </c>
      <c r="L343" s="2">
        <v>610.9120988274999</v>
      </c>
      <c r="M343" s="2">
        <v>906.6099999999999</v>
      </c>
      <c r="N343" s="11">
        <v>913.89860916137695</v>
      </c>
      <c r="O343" s="11">
        <f>IFERROR(VLOOKUP(A343,[1]MUN_MAP!$A:$D,4,0),"")</f>
        <v>1085.1882884199999</v>
      </c>
    </row>
    <row r="344" spans="1:15">
      <c r="A344" s="17">
        <v>3159803</v>
      </c>
      <c r="B344" s="1" t="s">
        <v>380</v>
      </c>
      <c r="C344" s="1" t="s">
        <v>15</v>
      </c>
      <c r="D344" s="1" t="s">
        <v>16</v>
      </c>
      <c r="E344" s="1" t="s">
        <v>13</v>
      </c>
      <c r="G344" s="2">
        <v>104.230903625</v>
      </c>
      <c r="H344" s="2">
        <v>156.88750457699999</v>
      </c>
      <c r="I344" s="2">
        <v>209.54410552899998</v>
      </c>
      <c r="J344" s="2">
        <v>209.54410552899998</v>
      </c>
      <c r="K344" s="2">
        <v>209.54410552899998</v>
      </c>
      <c r="L344" s="2">
        <v>321.93132983660001</v>
      </c>
      <c r="M344" s="2">
        <v>392.04</v>
      </c>
      <c r="N344" s="11">
        <v>284.40307235717773</v>
      </c>
      <c r="O344" s="11">
        <f>IFERROR(VLOOKUP(A344,[1]MUN_MAP!$A:$D,4,0),"")</f>
        <v>466.65836920999993</v>
      </c>
    </row>
    <row r="345" spans="1:15">
      <c r="A345" s="17">
        <v>5104807</v>
      </c>
      <c r="B345" s="1" t="s">
        <v>381</v>
      </c>
      <c r="C345" s="1" t="s">
        <v>51</v>
      </c>
      <c r="D345" s="1" t="s">
        <v>52</v>
      </c>
      <c r="E345" s="1" t="s">
        <v>43</v>
      </c>
      <c r="H345" s="2">
        <v>103.18040084835003</v>
      </c>
      <c r="I345" s="2">
        <v>206.36080169670007</v>
      </c>
      <c r="J345" s="2">
        <v>299.51490020739999</v>
      </c>
      <c r="K345" s="2">
        <v>299.51490020739999</v>
      </c>
      <c r="L345" s="2">
        <v>299.93961346799995</v>
      </c>
      <c r="M345" s="2">
        <v>299.52</v>
      </c>
      <c r="N345" s="11">
        <v>206.36022186279297</v>
      </c>
      <c r="O345" s="11">
        <f>IFERROR(VLOOKUP(A345,[1]MUN_MAP!$A:$D,4,0),"")</f>
        <v>206.36022406000001</v>
      </c>
    </row>
    <row r="346" spans="1:15">
      <c r="A346" s="17">
        <v>3137106</v>
      </c>
      <c r="B346" s="1" t="s">
        <v>382</v>
      </c>
      <c r="C346" s="1" t="s">
        <v>15</v>
      </c>
      <c r="D346" s="1" t="s">
        <v>16</v>
      </c>
      <c r="E346" s="1" t="s">
        <v>13</v>
      </c>
      <c r="G346" s="2">
        <v>152.94560241699998</v>
      </c>
      <c r="H346" s="2">
        <v>179.54545211794999</v>
      </c>
      <c r="I346" s="2">
        <v>206.14530181890001</v>
      </c>
      <c r="J346" s="2">
        <v>514.12440109249997</v>
      </c>
      <c r="K346" s="2">
        <v>533.27180099479995</v>
      </c>
      <c r="L346" s="2">
        <v>1443.5843450674997</v>
      </c>
      <c r="M346" s="2">
        <v>2276.0200000000009</v>
      </c>
      <c r="N346" s="11">
        <v>2391.0761595666409</v>
      </c>
      <c r="O346" s="11">
        <f>IFERROR(VLOOKUP(A346,[1]MUN_MAP!$A:$D,4,0),"")</f>
        <v>2958.6706284600004</v>
      </c>
    </row>
    <row r="347" spans="1:15">
      <c r="A347" s="17">
        <v>3144375</v>
      </c>
      <c r="B347" s="1" t="s">
        <v>383</v>
      </c>
      <c r="C347" s="1" t="s">
        <v>15</v>
      </c>
      <c r="D347" s="1" t="s">
        <v>16</v>
      </c>
      <c r="E347" s="1" t="s">
        <v>13</v>
      </c>
      <c r="H347" s="2">
        <v>102.85500144940002</v>
      </c>
      <c r="I347" s="2">
        <v>205.71000289880004</v>
      </c>
      <c r="J347" s="2">
        <v>263.00340270959998</v>
      </c>
      <c r="K347" s="2">
        <v>263.00340270959998</v>
      </c>
      <c r="L347" s="2">
        <v>353.5751380287</v>
      </c>
      <c r="M347" s="2">
        <v>332.07</v>
      </c>
      <c r="N347" s="11">
        <v>403.09472718834877</v>
      </c>
      <c r="O347" s="11">
        <f>IFERROR(VLOOKUP(A347,[1]MUN_MAP!$A:$D,4,0),"")</f>
        <v>459.34896966000002</v>
      </c>
    </row>
    <row r="348" spans="1:15">
      <c r="A348" s="17">
        <v>5221601</v>
      </c>
      <c r="B348" s="1" t="s">
        <v>384</v>
      </c>
      <c r="C348" s="1" t="s">
        <v>41</v>
      </c>
      <c r="D348" s="1" t="s">
        <v>42</v>
      </c>
      <c r="E348" s="1" t="s">
        <v>43</v>
      </c>
      <c r="G348" s="2">
        <v>358.73680496190002</v>
      </c>
      <c r="H348" s="2">
        <v>281.6856517791</v>
      </c>
      <c r="I348" s="2">
        <v>204.63449859630001</v>
      </c>
      <c r="J348" s="2">
        <v>97.535896301299999</v>
      </c>
      <c r="K348" s="2">
        <v>97.535896301299999</v>
      </c>
      <c r="L348" s="2">
        <v>374.98778091380001</v>
      </c>
      <c r="M348" s="2">
        <v>375.6</v>
      </c>
      <c r="N348" s="11">
        <v>407.89813804626465</v>
      </c>
      <c r="O348" s="11">
        <f>IFERROR(VLOOKUP(A348,[1]MUN_MAP!$A:$D,4,0),"")</f>
        <v>337.3215998</v>
      </c>
    </row>
    <row r="349" spans="1:15">
      <c r="A349" s="17">
        <v>5108501</v>
      </c>
      <c r="B349" s="1" t="s">
        <v>385</v>
      </c>
      <c r="C349" s="1" t="s">
        <v>51</v>
      </c>
      <c r="D349" s="1" t="s">
        <v>52</v>
      </c>
      <c r="E349" s="1" t="s">
        <v>43</v>
      </c>
      <c r="H349" s="2">
        <v>102.22040176399999</v>
      </c>
      <c r="I349" s="2">
        <v>204.44080352799998</v>
      </c>
      <c r="J349" s="2">
        <v>1309.3192825320002</v>
      </c>
      <c r="K349" s="2">
        <v>1623.2821884160003</v>
      </c>
      <c r="L349" s="2">
        <v>2986.0787654254996</v>
      </c>
      <c r="M349" s="2">
        <v>5458.96</v>
      </c>
      <c r="N349" s="11">
        <v>7628.4032149724662</v>
      </c>
      <c r="O349" s="11">
        <f>IFERROR(VLOOKUP(A349,[1]MUN_MAP!$A:$D,4,0),"")</f>
        <v>13765.891376570007</v>
      </c>
    </row>
    <row r="350" spans="1:15">
      <c r="A350" s="17">
        <v>3141207</v>
      </c>
      <c r="B350" s="1" t="s">
        <v>386</v>
      </c>
      <c r="C350" s="1" t="s">
        <v>15</v>
      </c>
      <c r="D350" s="1" t="s">
        <v>16</v>
      </c>
      <c r="E350" s="1" t="s">
        <v>13</v>
      </c>
      <c r="H350" s="2">
        <v>102.15405082704997</v>
      </c>
      <c r="I350" s="2">
        <v>204.30810165409994</v>
      </c>
      <c r="J350" s="2">
        <v>201.6878013612</v>
      </c>
      <c r="K350" s="2">
        <v>135.45589828499999</v>
      </c>
      <c r="L350" s="2">
        <v>280.47928416569999</v>
      </c>
      <c r="M350" s="2">
        <v>196.54000000000002</v>
      </c>
      <c r="N350" s="11">
        <v>288.43391609191895</v>
      </c>
      <c r="O350" s="11">
        <f>IFERROR(VLOOKUP(A350,[1]MUN_MAP!$A:$D,4,0),"")</f>
        <v>467.53736358999993</v>
      </c>
    </row>
    <row r="351" spans="1:15">
      <c r="A351" s="17">
        <v>2205300</v>
      </c>
      <c r="B351" s="1" t="s">
        <v>387</v>
      </c>
      <c r="C351" s="1" t="s">
        <v>324</v>
      </c>
      <c r="D351" s="1" t="s">
        <v>325</v>
      </c>
      <c r="E351" s="1" t="s">
        <v>21</v>
      </c>
      <c r="H351" s="2">
        <v>100.94015121460002</v>
      </c>
      <c r="I351" s="2">
        <v>201.88030242920004</v>
      </c>
      <c r="J351" s="2">
        <v>201.88030242920001</v>
      </c>
      <c r="K351" s="2">
        <v>209.3583984375</v>
      </c>
      <c r="L351" s="2">
        <v>212.98361942100001</v>
      </c>
      <c r="M351" s="2">
        <v>143.88</v>
      </c>
      <c r="N351" s="11">
        <v>0</v>
      </c>
      <c r="O351" s="11">
        <f>IFERROR(VLOOKUP(A351,[1]MUN_MAP!$A:$D,4,0),"")</f>
        <v>143.89012465000002</v>
      </c>
    </row>
    <row r="352" spans="1:15">
      <c r="A352" s="17">
        <v>2909109</v>
      </c>
      <c r="B352" s="1" t="s">
        <v>388</v>
      </c>
      <c r="C352" s="1" t="s">
        <v>19</v>
      </c>
      <c r="D352" s="1" t="s">
        <v>20</v>
      </c>
      <c r="E352" s="1" t="s">
        <v>21</v>
      </c>
      <c r="H352" s="2">
        <v>100.69169807450001</v>
      </c>
      <c r="I352" s="2">
        <v>201.38339614900002</v>
      </c>
      <c r="J352" s="2">
        <v>201.38339614900002</v>
      </c>
      <c r="K352" s="2">
        <v>201.38339614900002</v>
      </c>
      <c r="L352" s="2">
        <v>284.96734862760002</v>
      </c>
      <c r="M352" s="2">
        <v>279.94000000000005</v>
      </c>
      <c r="N352" s="11">
        <v>284.96735382080078</v>
      </c>
      <c r="O352" s="11">
        <f>IFERROR(VLOOKUP(A352,[1]MUN_MAP!$A:$D,4,0),"")</f>
        <v>284.9673487</v>
      </c>
    </row>
    <row r="353" spans="1:15">
      <c r="A353" s="17">
        <v>3101607</v>
      </c>
      <c r="B353" s="1" t="s">
        <v>389</v>
      </c>
      <c r="C353" s="1" t="s">
        <v>15</v>
      </c>
      <c r="D353" s="1" t="s">
        <v>16</v>
      </c>
      <c r="E353" s="1" t="s">
        <v>13</v>
      </c>
      <c r="H353" s="2">
        <v>100.05594825750003</v>
      </c>
      <c r="I353" s="2">
        <v>200.11189651500007</v>
      </c>
      <c r="J353" s="2">
        <v>460.79390144360002</v>
      </c>
      <c r="K353" s="2">
        <v>153.04679679880002</v>
      </c>
      <c r="L353" s="2">
        <v>1382.9177314756005</v>
      </c>
      <c r="M353" s="2">
        <v>1799.8700000000003</v>
      </c>
      <c r="N353" s="11">
        <v>2117.0321051925421</v>
      </c>
      <c r="O353" s="11">
        <f>IFERROR(VLOOKUP(A353,[1]MUN_MAP!$A:$D,4,0),"")</f>
        <v>2363.0613401000001</v>
      </c>
    </row>
    <row r="354" spans="1:15">
      <c r="A354" s="17">
        <v>5200308</v>
      </c>
      <c r="B354" s="1" t="s">
        <v>390</v>
      </c>
      <c r="C354" s="1" t="s">
        <v>41</v>
      </c>
      <c r="D354" s="1" t="s">
        <v>42</v>
      </c>
      <c r="E354" s="1" t="s">
        <v>43</v>
      </c>
      <c r="G354" s="2">
        <v>273.71139526410002</v>
      </c>
      <c r="H354" s="2">
        <v>236.11754608195005</v>
      </c>
      <c r="I354" s="2">
        <v>198.52369689980003</v>
      </c>
      <c r="J354" s="2">
        <v>198.5236968998</v>
      </c>
      <c r="K354" s="2">
        <v>279.94559478799999</v>
      </c>
      <c r="L354" s="2">
        <v>395.0024813046</v>
      </c>
      <c r="M354" s="2">
        <v>390.61</v>
      </c>
      <c r="N354" s="11">
        <v>406.70454788208008</v>
      </c>
      <c r="O354" s="11">
        <f>IFERROR(VLOOKUP(A354,[1]MUN_MAP!$A:$D,4,0),"")</f>
        <v>450.54210556999999</v>
      </c>
    </row>
    <row r="355" spans="1:15">
      <c r="A355" s="17">
        <v>3525706</v>
      </c>
      <c r="B355" s="1" t="s">
        <v>391</v>
      </c>
      <c r="C355" s="1" t="s">
        <v>11</v>
      </c>
      <c r="D355" s="1" t="s">
        <v>12</v>
      </c>
      <c r="E355" s="1" t="s">
        <v>13</v>
      </c>
      <c r="H355" s="2">
        <v>98.737651825100016</v>
      </c>
      <c r="I355" s="2">
        <v>197.47530365020003</v>
      </c>
      <c r="J355" s="2">
        <v>368.1059074401</v>
      </c>
      <c r="K355" s="2">
        <v>315.16690063520002</v>
      </c>
      <c r="L355" s="2">
        <v>571.19269519260001</v>
      </c>
      <c r="M355" s="2">
        <v>468.49</v>
      </c>
      <c r="N355" s="11">
        <v>468.48815155029297</v>
      </c>
      <c r="O355" s="11">
        <f>IFERROR(VLOOKUP(A355,[1]MUN_MAP!$A:$D,4,0),"")</f>
        <v>426.51109009999993</v>
      </c>
    </row>
    <row r="356" spans="1:15">
      <c r="A356" s="17">
        <v>2509305</v>
      </c>
      <c r="B356" s="1" t="s">
        <v>392</v>
      </c>
      <c r="C356" s="1" t="s">
        <v>393</v>
      </c>
      <c r="D356" s="1" t="s">
        <v>394</v>
      </c>
      <c r="E356" s="1" t="s">
        <v>21</v>
      </c>
      <c r="G356" s="2">
        <v>96.741798400899995</v>
      </c>
      <c r="H356" s="2">
        <v>147.03034973140001</v>
      </c>
      <c r="I356" s="2">
        <v>197.31890106190005</v>
      </c>
      <c r="J356" s="2">
        <v>197.31890106189999</v>
      </c>
      <c r="K356" s="2">
        <v>197.31890106189999</v>
      </c>
      <c r="L356" s="2">
        <v>200.17424343139999</v>
      </c>
      <c r="M356" s="2">
        <v>199.13</v>
      </c>
      <c r="N356" s="11">
        <v>199.12417602539063</v>
      </c>
      <c r="O356" s="11" t="str">
        <f>IFERROR(VLOOKUP(A356,[1]MUN_MAP!$A:$D,4,0),"")</f>
        <v/>
      </c>
    </row>
    <row r="357" spans="1:15">
      <c r="A357" s="17">
        <v>3537008</v>
      </c>
      <c r="B357" s="1" t="s">
        <v>395</v>
      </c>
      <c r="C357" s="1" t="s">
        <v>11</v>
      </c>
      <c r="D357" s="1" t="s">
        <v>12</v>
      </c>
      <c r="E357" s="1" t="s">
        <v>13</v>
      </c>
      <c r="H357" s="2">
        <v>97.493402481050012</v>
      </c>
      <c r="I357" s="2">
        <v>194.98680496210002</v>
      </c>
      <c r="J357" s="2">
        <v>146.90790557859998</v>
      </c>
      <c r="K357" s="2">
        <v>192.76370620729998</v>
      </c>
      <c r="L357" s="2">
        <v>239.3060401253</v>
      </c>
      <c r="M357" s="2">
        <v>239.49999999999997</v>
      </c>
      <c r="N357" s="11">
        <v>240.93429529666901</v>
      </c>
      <c r="O357" s="11">
        <f>IFERROR(VLOOKUP(A357,[1]MUN_MAP!$A:$D,4,0),"")</f>
        <v>45.855684490000002</v>
      </c>
    </row>
    <row r="358" spans="1:15">
      <c r="A358" s="17">
        <v>3171105</v>
      </c>
      <c r="B358" s="1" t="s">
        <v>396</v>
      </c>
      <c r="C358" s="1" t="s">
        <v>15</v>
      </c>
      <c r="D358" s="1" t="s">
        <v>16</v>
      </c>
      <c r="E358" s="1" t="s">
        <v>13</v>
      </c>
      <c r="H358" s="2">
        <v>97.099800110100034</v>
      </c>
      <c r="I358" s="2">
        <v>194.19960022020007</v>
      </c>
      <c r="J358" s="2">
        <v>265.18430328419998</v>
      </c>
      <c r="K358" s="2">
        <v>265.18430328419998</v>
      </c>
      <c r="L358" s="2">
        <v>265.18617033280003</v>
      </c>
      <c r="M358" s="2">
        <v>260.22000000000003</v>
      </c>
      <c r="N358" s="11">
        <v>155.81402206420898</v>
      </c>
      <c r="O358" s="11">
        <f>IFERROR(VLOOKUP(A358,[1]MUN_MAP!$A:$D,4,0),"")</f>
        <v>614.78761186000008</v>
      </c>
    </row>
    <row r="359" spans="1:15">
      <c r="A359" s="17">
        <v>3502101</v>
      </c>
      <c r="B359" s="1" t="s">
        <v>397</v>
      </c>
      <c r="C359" s="1" t="s">
        <v>11</v>
      </c>
      <c r="D359" s="1" t="s">
        <v>12</v>
      </c>
      <c r="E359" s="1" t="s">
        <v>13</v>
      </c>
      <c r="H359" s="2">
        <v>97.00419998160001</v>
      </c>
      <c r="I359" s="2">
        <v>194.00839996320002</v>
      </c>
      <c r="J359" s="2">
        <v>196.5780029302</v>
      </c>
      <c r="K359" s="2">
        <v>313.19029617299998</v>
      </c>
      <c r="L359" s="2">
        <v>441.42342361510003</v>
      </c>
      <c r="M359" s="2">
        <v>458.17999999999995</v>
      </c>
      <c r="N359" s="11">
        <v>458.17948150634766</v>
      </c>
      <c r="O359" s="11">
        <f>IFERROR(VLOOKUP(A359,[1]MUN_MAP!$A:$D,4,0),"")</f>
        <v>687.13117854000006</v>
      </c>
    </row>
    <row r="360" spans="1:15">
      <c r="A360" s="17">
        <v>5222203</v>
      </c>
      <c r="B360" s="1" t="s">
        <v>398</v>
      </c>
      <c r="C360" s="1" t="s">
        <v>41</v>
      </c>
      <c r="D360" s="1" t="s">
        <v>42</v>
      </c>
      <c r="E360" s="1" t="s">
        <v>43</v>
      </c>
      <c r="H360" s="2">
        <v>95.152702331499995</v>
      </c>
      <c r="I360" s="2">
        <v>190.30540466299999</v>
      </c>
      <c r="J360" s="2">
        <v>578.90750122019995</v>
      </c>
      <c r="K360" s="2">
        <v>578.90750122019995</v>
      </c>
      <c r="L360" s="2">
        <v>665.52714582620001</v>
      </c>
      <c r="M360" s="2">
        <v>482.58</v>
      </c>
      <c r="N360" s="11">
        <v>586.38048726320267</v>
      </c>
      <c r="O360" s="11">
        <f>IFERROR(VLOOKUP(A360,[1]MUN_MAP!$A:$D,4,0),"")</f>
        <v>810.58685526999989</v>
      </c>
    </row>
    <row r="361" spans="1:15">
      <c r="A361" s="17">
        <v>3131000</v>
      </c>
      <c r="B361" s="1" t="s">
        <v>399</v>
      </c>
      <c r="C361" s="1" t="s">
        <v>15</v>
      </c>
      <c r="D361" s="1" t="s">
        <v>16</v>
      </c>
      <c r="E361" s="1" t="s">
        <v>13</v>
      </c>
      <c r="H361" s="2">
        <v>93.452451705950025</v>
      </c>
      <c r="I361" s="2">
        <v>186.90490341190005</v>
      </c>
      <c r="J361" s="2">
        <v>381.09980392460005</v>
      </c>
      <c r="K361" s="2">
        <v>527.2622089386</v>
      </c>
      <c r="L361" s="2">
        <v>541.66671006449997</v>
      </c>
      <c r="M361" s="2">
        <v>557.08000000000015</v>
      </c>
      <c r="N361" s="11">
        <v>571.60330900549889</v>
      </c>
      <c r="O361" s="11">
        <f>IFERROR(VLOOKUP(A361,[1]MUN_MAP!$A:$D,4,0),"")</f>
        <v>606.27454449000004</v>
      </c>
    </row>
    <row r="362" spans="1:15">
      <c r="A362" s="17">
        <v>3551702</v>
      </c>
      <c r="B362" s="1" t="s">
        <v>400</v>
      </c>
      <c r="C362" s="1" t="s">
        <v>11</v>
      </c>
      <c r="D362" s="1" t="s">
        <v>12</v>
      </c>
      <c r="E362" s="1" t="s">
        <v>13</v>
      </c>
      <c r="G362" s="2">
        <v>109.98290252699999</v>
      </c>
      <c r="H362" s="2">
        <v>148.38835144054997</v>
      </c>
      <c r="I362" s="2">
        <v>186.79380035409997</v>
      </c>
      <c r="J362" s="2">
        <v>186.7938003541</v>
      </c>
      <c r="K362" s="2">
        <v>186.7938003541</v>
      </c>
      <c r="L362" s="2">
        <v>266.77127623590002</v>
      </c>
      <c r="M362" s="2">
        <v>186.79000000000002</v>
      </c>
      <c r="N362" s="11">
        <v>186.79308319091797</v>
      </c>
      <c r="O362" s="11" t="str">
        <f>IFERROR(VLOOKUP(A362,[1]MUN_MAP!$A:$D,4,0),"")</f>
        <v/>
      </c>
    </row>
    <row r="363" spans="1:15">
      <c r="A363" s="17">
        <v>3203601</v>
      </c>
      <c r="B363" s="1" t="s">
        <v>401</v>
      </c>
      <c r="C363" s="1" t="s">
        <v>96</v>
      </c>
      <c r="D363" s="1" t="s">
        <v>97</v>
      </c>
      <c r="E363" s="1" t="s">
        <v>13</v>
      </c>
      <c r="G363" s="2">
        <v>72.866798400899995</v>
      </c>
      <c r="H363" s="2">
        <v>129.10574913029998</v>
      </c>
      <c r="I363" s="2">
        <v>185.34469985969997</v>
      </c>
      <c r="J363" s="2">
        <v>142.83429908759999</v>
      </c>
      <c r="K363" s="2">
        <v>164.14429855349999</v>
      </c>
      <c r="L363" s="2">
        <v>414.68449670730001</v>
      </c>
      <c r="M363" s="2">
        <v>403.74</v>
      </c>
      <c r="N363" s="11">
        <v>500.65092186629772</v>
      </c>
      <c r="O363" s="11">
        <f>IFERROR(VLOOKUP(A363,[1]MUN_MAP!$A:$D,4,0),"")</f>
        <v>498.35743780000001</v>
      </c>
    </row>
    <row r="364" spans="1:15">
      <c r="A364" s="17">
        <v>3162203</v>
      </c>
      <c r="B364" s="1" t="s">
        <v>402</v>
      </c>
      <c r="C364" s="1" t="s">
        <v>15</v>
      </c>
      <c r="D364" s="1" t="s">
        <v>16</v>
      </c>
      <c r="E364" s="1" t="s">
        <v>13</v>
      </c>
      <c r="H364" s="2">
        <v>91.32460117345002</v>
      </c>
      <c r="I364" s="2">
        <v>182.64920234690004</v>
      </c>
      <c r="J364" s="2">
        <v>331.67720222479994</v>
      </c>
      <c r="K364" s="2">
        <v>182.64920234690001</v>
      </c>
      <c r="L364" s="2">
        <v>506.41804728499994</v>
      </c>
      <c r="M364" s="2">
        <v>628.95999999999992</v>
      </c>
      <c r="N364" s="11">
        <v>470.16472721099854</v>
      </c>
      <c r="O364" s="11">
        <f>IFERROR(VLOOKUP(A364,[1]MUN_MAP!$A:$D,4,0),"")</f>
        <v>338.88728684</v>
      </c>
    </row>
    <row r="365" spans="1:15">
      <c r="A365" s="17">
        <v>5210000</v>
      </c>
      <c r="B365" s="1" t="s">
        <v>403</v>
      </c>
      <c r="C365" s="1" t="s">
        <v>41</v>
      </c>
      <c r="D365" s="1" t="s">
        <v>42</v>
      </c>
      <c r="E365" s="1" t="s">
        <v>43</v>
      </c>
      <c r="H365" s="2">
        <v>90.717948913450016</v>
      </c>
      <c r="I365" s="2">
        <v>181.43589782690003</v>
      </c>
      <c r="J365" s="2">
        <v>181.4358978269</v>
      </c>
      <c r="K365" s="2">
        <v>181.4358978269</v>
      </c>
      <c r="L365" s="2">
        <v>238.3751081556</v>
      </c>
      <c r="M365" s="2">
        <v>357.83000000000004</v>
      </c>
      <c r="N365" s="11">
        <v>317.8548698425293</v>
      </c>
      <c r="O365" s="11">
        <f>IFERROR(VLOOKUP(A365,[1]MUN_MAP!$A:$D,4,0),"")</f>
        <v>261.54672500999999</v>
      </c>
    </row>
    <row r="366" spans="1:15">
      <c r="A366" s="17">
        <v>5214861</v>
      </c>
      <c r="B366" s="1" t="s">
        <v>404</v>
      </c>
      <c r="C366" s="1" t="s">
        <v>41</v>
      </c>
      <c r="D366" s="1" t="s">
        <v>42</v>
      </c>
      <c r="E366" s="1" t="s">
        <v>43</v>
      </c>
      <c r="G366" s="2">
        <v>464.16780281080003</v>
      </c>
      <c r="H366" s="2">
        <v>322.19080066685001</v>
      </c>
      <c r="I366" s="2">
        <v>180.21379852290002</v>
      </c>
      <c r="J366" s="2">
        <v>230.8793983459</v>
      </c>
      <c r="K366" s="2">
        <v>230.8793983459</v>
      </c>
      <c r="L366" s="2">
        <v>786.37709506880003</v>
      </c>
      <c r="M366" s="2">
        <v>851.66000000000008</v>
      </c>
      <c r="N366" s="11">
        <v>956.42953729629517</v>
      </c>
      <c r="O366" s="11">
        <f>IFERROR(VLOOKUP(A366,[1]MUN_MAP!$A:$D,4,0),"")</f>
        <v>837.25810426999988</v>
      </c>
    </row>
    <row r="367" spans="1:15">
      <c r="A367" s="17">
        <v>1718204</v>
      </c>
      <c r="B367" s="1" t="s">
        <v>405</v>
      </c>
      <c r="C367" s="1" t="s">
        <v>294</v>
      </c>
      <c r="D367" s="1" t="s">
        <v>295</v>
      </c>
      <c r="E367" s="1" t="s">
        <v>296</v>
      </c>
      <c r="G367" s="2">
        <v>129.014892578</v>
      </c>
      <c r="H367" s="2">
        <v>154.39084243759999</v>
      </c>
      <c r="I367" s="2">
        <v>179.7667922972</v>
      </c>
      <c r="J367" s="2">
        <v>607.06878662070005</v>
      </c>
      <c r="K367" s="2">
        <v>894.46388244590003</v>
      </c>
      <c r="L367" s="2">
        <v>975.75688687509989</v>
      </c>
      <c r="M367" s="2">
        <v>1064.99</v>
      </c>
      <c r="N367" s="11">
        <v>1113.1606411933899</v>
      </c>
      <c r="O367" s="11">
        <f>IFERROR(VLOOKUP(A367,[1]MUN_MAP!$A:$D,4,0),"")</f>
        <v>821.68691072000001</v>
      </c>
    </row>
    <row r="368" spans="1:15">
      <c r="A368" s="17">
        <v>3141306</v>
      </c>
      <c r="B368" s="1" t="s">
        <v>406</v>
      </c>
      <c r="C368" s="1" t="s">
        <v>15</v>
      </c>
      <c r="D368" s="1" t="s">
        <v>16</v>
      </c>
      <c r="E368" s="1" t="s">
        <v>13</v>
      </c>
      <c r="H368" s="2">
        <v>89.391800880449978</v>
      </c>
      <c r="I368" s="2">
        <v>178.78360176089996</v>
      </c>
      <c r="J368" s="2">
        <v>105.78779983519999</v>
      </c>
      <c r="K368" s="2">
        <v>152.2444992065</v>
      </c>
      <c r="L368" s="2">
        <v>386.41840815250004</v>
      </c>
      <c r="M368" s="2">
        <v>319.82000000000005</v>
      </c>
      <c r="N368" s="11">
        <v>236.95623588562012</v>
      </c>
      <c r="O368" s="11">
        <f>IFERROR(VLOOKUP(A368,[1]MUN_MAP!$A:$D,4,0),"")</f>
        <v>392.18734484000004</v>
      </c>
    </row>
    <row r="369" spans="1:15">
      <c r="A369" s="17">
        <v>1400100</v>
      </c>
      <c r="B369" s="1" t="s">
        <v>407</v>
      </c>
      <c r="C369" s="1" t="s">
        <v>408</v>
      </c>
      <c r="D369" s="1" t="s">
        <v>409</v>
      </c>
      <c r="E369" s="1" t="s">
        <v>296</v>
      </c>
      <c r="H369" s="2">
        <v>87.866102218600005</v>
      </c>
      <c r="I369" s="2">
        <v>175.73220443720001</v>
      </c>
      <c r="J369" s="2">
        <v>615.82460403440007</v>
      </c>
      <c r="K369" s="2">
        <v>577.77600479120008</v>
      </c>
      <c r="L369" s="2">
        <v>933.00198102089985</v>
      </c>
      <c r="M369" s="2">
        <v>1208.8800000000003</v>
      </c>
      <c r="N369" s="11">
        <v>1154.4880747795105</v>
      </c>
      <c r="O369" s="11">
        <f>IFERROR(VLOOKUP(A369,[1]MUN_MAP!$A:$D,4,0),"")</f>
        <v>839.42552570999999</v>
      </c>
    </row>
    <row r="370" spans="1:15">
      <c r="A370" s="17">
        <v>3517901</v>
      </c>
      <c r="B370" s="1" t="s">
        <v>410</v>
      </c>
      <c r="C370" s="1" t="s">
        <v>11</v>
      </c>
      <c r="D370" s="1" t="s">
        <v>12</v>
      </c>
      <c r="E370" s="1" t="s">
        <v>13</v>
      </c>
      <c r="G370" s="2">
        <v>79.653900146500007</v>
      </c>
      <c r="H370" s="2">
        <v>126.87615203855</v>
      </c>
      <c r="I370" s="2">
        <v>174.0984039306</v>
      </c>
      <c r="L370" s="2">
        <v>42.329773873500002</v>
      </c>
      <c r="M370" s="2">
        <v>233.58</v>
      </c>
      <c r="N370" s="11">
        <v>39.872322082519531</v>
      </c>
      <c r="O370" s="11">
        <f>IFERROR(VLOOKUP(A370,[1]MUN_MAP!$A:$D,4,0),"")</f>
        <v>39.872323170000001</v>
      </c>
    </row>
    <row r="371" spans="1:15">
      <c r="A371" s="17">
        <v>2922854</v>
      </c>
      <c r="B371" s="1" t="s">
        <v>411</v>
      </c>
      <c r="C371" s="1" t="s">
        <v>19</v>
      </c>
      <c r="D371" s="1" t="s">
        <v>20</v>
      </c>
      <c r="E371" s="1" t="s">
        <v>21</v>
      </c>
      <c r="H371" s="2">
        <v>87.047451019299984</v>
      </c>
      <c r="I371" s="2">
        <v>174.09490203859997</v>
      </c>
      <c r="J371" s="2">
        <v>54.160999298100002</v>
      </c>
      <c r="K371" s="2">
        <v>54.160999298100002</v>
      </c>
      <c r="L371" s="2">
        <v>195.75998505139998</v>
      </c>
      <c r="M371" s="2">
        <v>345.54</v>
      </c>
      <c r="N371" s="11">
        <v>405.17136573791504</v>
      </c>
      <c r="O371" s="11" t="str">
        <f>IFERROR(VLOOKUP(A371,[1]MUN_MAP!$A:$D,4,0),"")</f>
        <v/>
      </c>
    </row>
    <row r="372" spans="1:15">
      <c r="A372" s="17">
        <v>3152808</v>
      </c>
      <c r="B372" s="1" t="s">
        <v>412</v>
      </c>
      <c r="C372" s="1" t="s">
        <v>15</v>
      </c>
      <c r="D372" s="1" t="s">
        <v>16</v>
      </c>
      <c r="E372" s="1" t="s">
        <v>13</v>
      </c>
      <c r="G372" s="2">
        <v>182.08600616410001</v>
      </c>
      <c r="H372" s="2">
        <v>177.04975414235003</v>
      </c>
      <c r="I372" s="2">
        <v>172.01350212060004</v>
      </c>
      <c r="J372" s="2">
        <v>895.82931518459986</v>
      </c>
      <c r="K372" s="2">
        <v>1061.4670162192001</v>
      </c>
      <c r="L372" s="2">
        <v>1188.9195867991002</v>
      </c>
      <c r="M372" s="2">
        <v>1064.42</v>
      </c>
      <c r="N372" s="11">
        <v>941.41825443506241</v>
      </c>
      <c r="O372" s="11">
        <f>IFERROR(VLOOKUP(A372,[1]MUN_MAP!$A:$D,4,0),"")</f>
        <v>2029.9524086699998</v>
      </c>
    </row>
    <row r="373" spans="1:15">
      <c r="A373" s="17">
        <v>3504503</v>
      </c>
      <c r="B373" s="1" t="s">
        <v>413</v>
      </c>
      <c r="C373" s="1" t="s">
        <v>11</v>
      </c>
      <c r="D373" s="1" t="s">
        <v>12</v>
      </c>
      <c r="E373" s="1" t="s">
        <v>13</v>
      </c>
      <c r="H373" s="2">
        <v>85.430999755849982</v>
      </c>
      <c r="I373" s="2">
        <v>170.86199951169996</v>
      </c>
      <c r="J373" s="2">
        <v>290.14880371060002</v>
      </c>
      <c r="K373" s="2">
        <v>245.61009979210002</v>
      </c>
      <c r="L373" s="2">
        <v>1491.2667730463004</v>
      </c>
      <c r="M373" s="2">
        <v>2262.0600000000004</v>
      </c>
      <c r="N373" s="11">
        <v>2865.5741968154907</v>
      </c>
      <c r="O373" s="11">
        <f>IFERROR(VLOOKUP(A373,[1]MUN_MAP!$A:$D,4,0),"")</f>
        <v>4637.2481073899999</v>
      </c>
    </row>
    <row r="374" spans="1:15">
      <c r="A374" s="17">
        <v>4120333</v>
      </c>
      <c r="B374" s="1" t="s">
        <v>414</v>
      </c>
      <c r="C374" s="1" t="s">
        <v>228</v>
      </c>
      <c r="D374" s="1" t="s">
        <v>229</v>
      </c>
      <c r="E374" s="1" t="s">
        <v>139</v>
      </c>
      <c r="H374" s="2">
        <v>85.029897689700022</v>
      </c>
      <c r="I374" s="2">
        <v>170.05979537940004</v>
      </c>
      <c r="J374" s="2">
        <v>213.59449768060003</v>
      </c>
      <c r="K374" s="2">
        <v>213.59449768060003</v>
      </c>
      <c r="L374" s="2">
        <v>335.8026525898</v>
      </c>
      <c r="M374" s="2">
        <v>335.8</v>
      </c>
      <c r="N374" s="11">
        <v>329.32080221176147</v>
      </c>
      <c r="O374" s="11">
        <f>IFERROR(VLOOKUP(A374,[1]MUN_MAP!$A:$D,4,0),"")</f>
        <v>362.58404522000001</v>
      </c>
    </row>
    <row r="375" spans="1:15">
      <c r="A375" s="17">
        <v>3533601</v>
      </c>
      <c r="B375" s="1" t="s">
        <v>415</v>
      </c>
      <c r="C375" s="1" t="s">
        <v>11</v>
      </c>
      <c r="D375" s="1" t="s">
        <v>12</v>
      </c>
      <c r="E375" s="1" t="s">
        <v>13</v>
      </c>
      <c r="H375" s="2">
        <v>83.575050353899996</v>
      </c>
      <c r="I375" s="2">
        <v>167.15010070779999</v>
      </c>
      <c r="J375" s="2">
        <v>283.51490020760002</v>
      </c>
      <c r="K375" s="2">
        <v>377.93249893200004</v>
      </c>
      <c r="L375" s="2">
        <v>429.75056230749999</v>
      </c>
      <c r="M375" s="2">
        <v>459.93</v>
      </c>
      <c r="N375" s="11">
        <v>459.88152694702148</v>
      </c>
      <c r="O375" s="11">
        <f>IFERROR(VLOOKUP(A375,[1]MUN_MAP!$A:$D,4,0),"")</f>
        <v>459.88152841999994</v>
      </c>
    </row>
    <row r="376" spans="1:15">
      <c r="A376" s="17">
        <v>3162500</v>
      </c>
      <c r="B376" s="1" t="s">
        <v>416</v>
      </c>
      <c r="C376" s="1" t="s">
        <v>15</v>
      </c>
      <c r="D376" s="1" t="s">
        <v>16</v>
      </c>
      <c r="E376" s="1" t="s">
        <v>13</v>
      </c>
      <c r="H376" s="2">
        <v>83.060502052349989</v>
      </c>
      <c r="I376" s="2">
        <v>166.12100410469998</v>
      </c>
      <c r="J376" s="2">
        <v>265.04320621499994</v>
      </c>
      <c r="K376" s="2">
        <v>197.71750450139999</v>
      </c>
      <c r="L376" s="2">
        <v>298.73319727820007</v>
      </c>
      <c r="M376" s="2">
        <v>378.40999999999997</v>
      </c>
      <c r="N376" s="11">
        <v>383.56077274680138</v>
      </c>
      <c r="O376" s="11">
        <f>IFERROR(VLOOKUP(A376,[1]MUN_MAP!$A:$D,4,0),"")</f>
        <v>341.12193359000003</v>
      </c>
    </row>
    <row r="377" spans="1:15">
      <c r="A377" s="17">
        <v>3540408</v>
      </c>
      <c r="B377" s="1" t="s">
        <v>417</v>
      </c>
      <c r="C377" s="1" t="s">
        <v>11</v>
      </c>
      <c r="D377" s="1" t="s">
        <v>12</v>
      </c>
      <c r="E377" s="1" t="s">
        <v>13</v>
      </c>
      <c r="H377" s="2">
        <v>82.799800872800006</v>
      </c>
      <c r="I377" s="2">
        <v>165.59960174560001</v>
      </c>
      <c r="J377" s="2">
        <v>174.8910980224</v>
      </c>
      <c r="K377" s="2">
        <v>174.8910980224</v>
      </c>
      <c r="L377" s="2">
        <v>174.5796149391</v>
      </c>
      <c r="M377" s="2">
        <v>174.89</v>
      </c>
      <c r="N377" s="11">
        <v>174.90220011584461</v>
      </c>
      <c r="O377" s="11">
        <f>IFERROR(VLOOKUP(A377,[1]MUN_MAP!$A:$D,4,0),"")</f>
        <v>677.71918406999998</v>
      </c>
    </row>
    <row r="378" spans="1:15">
      <c r="A378" s="17">
        <v>5203401</v>
      </c>
      <c r="B378" s="1" t="s">
        <v>418</v>
      </c>
      <c r="C378" s="1" t="s">
        <v>41</v>
      </c>
      <c r="D378" s="1" t="s">
        <v>42</v>
      </c>
      <c r="E378" s="1" t="s">
        <v>43</v>
      </c>
      <c r="H378" s="2">
        <v>82.658651351750009</v>
      </c>
      <c r="I378" s="2">
        <v>165.31730270350002</v>
      </c>
      <c r="J378" s="2">
        <v>165.31730270349999</v>
      </c>
      <c r="K378" s="2">
        <v>165.31730270349999</v>
      </c>
      <c r="L378" s="2">
        <v>165.31852308839998</v>
      </c>
      <c r="M378" s="2">
        <v>165.32</v>
      </c>
      <c r="N378" s="11">
        <v>173.29920244216919</v>
      </c>
      <c r="O378" s="11">
        <f>IFERROR(VLOOKUP(A378,[1]MUN_MAP!$A:$D,4,0),"")</f>
        <v>100.39048155</v>
      </c>
    </row>
    <row r="379" spans="1:15">
      <c r="A379" s="17">
        <v>3107307</v>
      </c>
      <c r="B379" s="1" t="s">
        <v>419</v>
      </c>
      <c r="C379" s="1" t="s">
        <v>15</v>
      </c>
      <c r="D379" s="1" t="s">
        <v>16</v>
      </c>
      <c r="E379" s="1" t="s">
        <v>13</v>
      </c>
      <c r="H379" s="2">
        <v>82.373950958250006</v>
      </c>
      <c r="I379" s="2">
        <v>164.74790191650001</v>
      </c>
      <c r="J379" s="2">
        <v>91.854598999000004</v>
      </c>
      <c r="K379" s="2">
        <v>286.12959671009997</v>
      </c>
      <c r="L379" s="2">
        <v>359.0260636241</v>
      </c>
      <c r="M379" s="2">
        <v>424.94</v>
      </c>
      <c r="N379" s="11">
        <v>435.79755306243896</v>
      </c>
      <c r="O379" s="11">
        <f>IFERROR(VLOOKUP(A379,[1]MUN_MAP!$A:$D,4,0),"")</f>
        <v>518.07206842000005</v>
      </c>
    </row>
    <row r="380" spans="1:15">
      <c r="A380" s="17">
        <v>5220058</v>
      </c>
      <c r="B380" s="1" t="s">
        <v>420</v>
      </c>
      <c r="C380" s="1" t="s">
        <v>41</v>
      </c>
      <c r="D380" s="1" t="s">
        <v>42</v>
      </c>
      <c r="E380" s="1" t="s">
        <v>43</v>
      </c>
      <c r="H380" s="2">
        <v>80.223798751899977</v>
      </c>
      <c r="I380" s="2">
        <v>160.44759750379995</v>
      </c>
      <c r="J380" s="2">
        <v>505.76990127580001</v>
      </c>
      <c r="K380" s="2">
        <v>696.49590015420006</v>
      </c>
      <c r="L380" s="2">
        <v>767.71922210330001</v>
      </c>
      <c r="M380" s="2">
        <v>769.61999999999978</v>
      </c>
      <c r="N380" s="11">
        <v>750.85247354954481</v>
      </c>
      <c r="O380" s="11">
        <f>IFERROR(VLOOKUP(A380,[1]MUN_MAP!$A:$D,4,0),"")</f>
        <v>988.97027670999989</v>
      </c>
    </row>
    <row r="381" spans="1:15">
      <c r="A381" s="17">
        <v>5219803</v>
      </c>
      <c r="B381" s="1" t="s">
        <v>421</v>
      </c>
      <c r="C381" s="1" t="s">
        <v>41</v>
      </c>
      <c r="D381" s="1" t="s">
        <v>42</v>
      </c>
      <c r="E381" s="1" t="s">
        <v>43</v>
      </c>
      <c r="H381" s="2">
        <v>80.13375091555001</v>
      </c>
      <c r="I381" s="2">
        <v>160.26750183110002</v>
      </c>
      <c r="J381" s="2">
        <v>81.020103454600005</v>
      </c>
      <c r="K381" s="2">
        <v>164.53170013430002</v>
      </c>
      <c r="L381" s="2">
        <v>152.9961877943</v>
      </c>
      <c r="M381" s="2">
        <v>164.53</v>
      </c>
      <c r="N381" s="11">
        <v>164.52252960205078</v>
      </c>
      <c r="O381" s="11">
        <f>IFERROR(VLOOKUP(A381,[1]MUN_MAP!$A:$D,4,0),"")</f>
        <v>164.52253021000001</v>
      </c>
    </row>
    <row r="382" spans="1:15">
      <c r="A382" s="17">
        <v>5205802</v>
      </c>
      <c r="B382" s="1" t="s">
        <v>422</v>
      </c>
      <c r="C382" s="1" t="s">
        <v>41</v>
      </c>
      <c r="D382" s="1" t="s">
        <v>42</v>
      </c>
      <c r="E382" s="1" t="s">
        <v>43</v>
      </c>
      <c r="G382" s="2">
        <v>158.42269897450001</v>
      </c>
      <c r="H382" s="2">
        <v>158.42269897450001</v>
      </c>
      <c r="I382" s="2">
        <v>158.42269897450001</v>
      </c>
      <c r="J382" s="2">
        <v>158.42269897450001</v>
      </c>
      <c r="K382" s="2">
        <v>227.60629844659999</v>
      </c>
      <c r="L382" s="2">
        <v>298.40541624709994</v>
      </c>
      <c r="M382" s="2">
        <v>298.39999999999998</v>
      </c>
      <c r="N382" s="11">
        <v>298.09358024597168</v>
      </c>
      <c r="O382" s="11">
        <f>IFERROR(VLOOKUP(A382,[1]MUN_MAP!$A:$D,4,0),"")</f>
        <v>352.30114297</v>
      </c>
    </row>
    <row r="383" spans="1:15">
      <c r="A383" s="17">
        <v>5211701</v>
      </c>
      <c r="B383" s="1" t="s">
        <v>423</v>
      </c>
      <c r="C383" s="1" t="s">
        <v>41</v>
      </c>
      <c r="D383" s="1" t="s">
        <v>42</v>
      </c>
      <c r="E383" s="1" t="s">
        <v>43</v>
      </c>
      <c r="G383" s="2">
        <v>23.154499053999999</v>
      </c>
      <c r="H383" s="2">
        <v>88.817699432399991</v>
      </c>
      <c r="I383" s="2">
        <v>154.4808998108</v>
      </c>
      <c r="J383" s="2">
        <v>366.84479904170001</v>
      </c>
      <c r="K383" s="2">
        <v>408.07729721059997</v>
      </c>
      <c r="L383" s="2">
        <v>526.12187528689992</v>
      </c>
      <c r="M383" s="2">
        <v>559.53999999999985</v>
      </c>
      <c r="N383" s="11">
        <v>649.82496689911932</v>
      </c>
      <c r="O383" s="11">
        <f>IFERROR(VLOOKUP(A383,[1]MUN_MAP!$A:$D,4,0),"")</f>
        <v>1400.6403911700002</v>
      </c>
    </row>
    <row r="384" spans="1:15">
      <c r="A384" s="17">
        <v>2911907</v>
      </c>
      <c r="B384" s="1" t="s">
        <v>424</v>
      </c>
      <c r="C384" s="1" t="s">
        <v>19</v>
      </c>
      <c r="D384" s="1" t="s">
        <v>20</v>
      </c>
      <c r="E384" s="1" t="s">
        <v>21</v>
      </c>
      <c r="H384" s="2">
        <v>76.601400375349996</v>
      </c>
      <c r="I384" s="2">
        <v>153.20280075069999</v>
      </c>
      <c r="J384" s="2">
        <v>153.20280075069999</v>
      </c>
      <c r="K384" s="2">
        <v>163.53840065</v>
      </c>
      <c r="L384" s="2">
        <v>565.13749439040009</v>
      </c>
      <c r="M384" s="2">
        <v>553.84999999999991</v>
      </c>
      <c r="N384" s="11">
        <v>622.85743522644043</v>
      </c>
      <c r="O384" s="11">
        <f>IFERROR(VLOOKUP(A384,[1]MUN_MAP!$A:$D,4,0),"")</f>
        <v>608.43177847000004</v>
      </c>
    </row>
    <row r="385" spans="1:15">
      <c r="A385" s="17">
        <v>3139003</v>
      </c>
      <c r="B385" s="1" t="s">
        <v>425</v>
      </c>
      <c r="C385" s="1" t="s">
        <v>15</v>
      </c>
      <c r="D385" s="1" t="s">
        <v>16</v>
      </c>
      <c r="E385" s="1" t="s">
        <v>13</v>
      </c>
      <c r="H385" s="2">
        <v>76.51550102234998</v>
      </c>
      <c r="I385" s="2">
        <v>153.03100204469996</v>
      </c>
      <c r="J385" s="2">
        <v>245.65380287170001</v>
      </c>
      <c r="K385" s="2">
        <v>153.03100204469999</v>
      </c>
      <c r="L385" s="2">
        <v>503.26701817399993</v>
      </c>
      <c r="M385" s="2">
        <v>430.25000000000006</v>
      </c>
      <c r="N385" s="11">
        <v>527.20626575127244</v>
      </c>
      <c r="O385" s="11">
        <f>IFERROR(VLOOKUP(A385,[1]MUN_MAP!$A:$D,4,0),"")</f>
        <v>611.48371994000001</v>
      </c>
    </row>
    <row r="386" spans="1:15">
      <c r="A386" s="17">
        <v>5106307</v>
      </c>
      <c r="B386" s="1" t="s">
        <v>426</v>
      </c>
      <c r="C386" s="1" t="s">
        <v>51</v>
      </c>
      <c r="D386" s="1" t="s">
        <v>52</v>
      </c>
      <c r="E386" s="1" t="s">
        <v>43</v>
      </c>
      <c r="H386" s="2">
        <v>75.794700622500017</v>
      </c>
      <c r="I386" s="2">
        <v>151.58940124500003</v>
      </c>
      <c r="J386" s="2">
        <v>151.589401245</v>
      </c>
      <c r="K386" s="2">
        <v>151.589401245</v>
      </c>
      <c r="L386" s="2">
        <v>156.20274917</v>
      </c>
      <c r="M386" s="2">
        <v>200.63</v>
      </c>
      <c r="N386" s="11">
        <v>200.63066864013672</v>
      </c>
      <c r="O386" s="11">
        <f>IFERROR(VLOOKUP(A386,[1]MUN_MAP!$A:$D,4,0),"")</f>
        <v>2212.7392713400004</v>
      </c>
    </row>
    <row r="387" spans="1:15">
      <c r="A387" s="17">
        <v>1716604</v>
      </c>
      <c r="B387" s="1" t="s">
        <v>427</v>
      </c>
      <c r="C387" s="1" t="s">
        <v>294</v>
      </c>
      <c r="D387" s="1" t="s">
        <v>295</v>
      </c>
      <c r="E387" s="1" t="s">
        <v>296</v>
      </c>
      <c r="H387" s="2">
        <v>75.317899703949976</v>
      </c>
      <c r="I387" s="2">
        <v>150.63579940789995</v>
      </c>
      <c r="J387" s="2">
        <v>293.39799881030001</v>
      </c>
      <c r="K387" s="2">
        <v>601.54209899950013</v>
      </c>
      <c r="L387" s="2">
        <v>609.86245049289994</v>
      </c>
      <c r="M387" s="2">
        <v>697.72</v>
      </c>
      <c r="N387" s="11">
        <v>906.84670639038086</v>
      </c>
      <c r="O387" s="11">
        <f>IFERROR(VLOOKUP(A387,[1]MUN_MAP!$A:$D,4,0),"")</f>
        <v>1537.3044571800003</v>
      </c>
    </row>
    <row r="388" spans="1:15">
      <c r="A388" s="17">
        <v>3105103</v>
      </c>
      <c r="B388" s="1" t="s">
        <v>428</v>
      </c>
      <c r="C388" s="1" t="s">
        <v>15</v>
      </c>
      <c r="D388" s="1" t="s">
        <v>16</v>
      </c>
      <c r="E388" s="1" t="s">
        <v>13</v>
      </c>
      <c r="H388" s="2">
        <v>74.196650028200011</v>
      </c>
      <c r="I388" s="2">
        <v>148.39330005640002</v>
      </c>
      <c r="J388" s="2">
        <v>208.37750053419998</v>
      </c>
      <c r="K388" s="2">
        <v>181.32780265809998</v>
      </c>
      <c r="L388" s="2">
        <v>459.81481990609996</v>
      </c>
      <c r="M388" s="2">
        <v>427.79</v>
      </c>
      <c r="N388" s="11">
        <v>427.80131316184998</v>
      </c>
      <c r="O388" s="11">
        <f>IFERROR(VLOOKUP(A388,[1]MUN_MAP!$A:$D,4,0),"")</f>
        <v>324.64085424000001</v>
      </c>
    </row>
    <row r="389" spans="1:15">
      <c r="A389" s="17">
        <v>5215900</v>
      </c>
      <c r="B389" s="1" t="s">
        <v>429</v>
      </c>
      <c r="C389" s="1" t="s">
        <v>41</v>
      </c>
      <c r="D389" s="1" t="s">
        <v>42</v>
      </c>
      <c r="E389" s="1" t="s">
        <v>43</v>
      </c>
      <c r="H389" s="2">
        <v>74.092149734500012</v>
      </c>
      <c r="I389" s="2">
        <v>148.18429946900002</v>
      </c>
      <c r="J389" s="2">
        <v>275.84689712560004</v>
      </c>
      <c r="K389" s="2">
        <v>607.21569824250003</v>
      </c>
      <c r="L389" s="2">
        <v>702.43335540330008</v>
      </c>
      <c r="M389" s="2">
        <v>806.56000000000006</v>
      </c>
      <c r="N389" s="11">
        <v>810.2478461265564</v>
      </c>
      <c r="O389" s="11">
        <f>IFERROR(VLOOKUP(A389,[1]MUN_MAP!$A:$D,4,0),"")</f>
        <v>806.46519211999998</v>
      </c>
    </row>
    <row r="390" spans="1:15">
      <c r="A390" s="17">
        <v>3142700</v>
      </c>
      <c r="B390" s="1" t="s">
        <v>430</v>
      </c>
      <c r="C390" s="1" t="s">
        <v>15</v>
      </c>
      <c r="D390" s="1" t="s">
        <v>16</v>
      </c>
      <c r="E390" s="1" t="s">
        <v>13</v>
      </c>
      <c r="G390" s="2">
        <v>122.9036979676</v>
      </c>
      <c r="H390" s="2">
        <v>135.08689880375002</v>
      </c>
      <c r="I390" s="2">
        <v>147.27009963990002</v>
      </c>
      <c r="J390" s="2">
        <v>188.42920112620004</v>
      </c>
      <c r="K390" s="2">
        <v>147.27009963990002</v>
      </c>
      <c r="L390" s="2">
        <v>206.33649671340004</v>
      </c>
      <c r="M390" s="2">
        <v>259.45999999999998</v>
      </c>
      <c r="N390" s="11">
        <v>252.05836963653564</v>
      </c>
      <c r="O390" s="11">
        <f>IFERROR(VLOOKUP(A390,[1]MUN_MAP!$A:$D,4,0),"")</f>
        <v>199.21754725999998</v>
      </c>
    </row>
    <row r="391" spans="1:15">
      <c r="A391" s="17">
        <v>3162948</v>
      </c>
      <c r="B391" s="1" t="s">
        <v>431</v>
      </c>
      <c r="C391" s="1" t="s">
        <v>15</v>
      </c>
      <c r="D391" s="1" t="s">
        <v>16</v>
      </c>
      <c r="E391" s="1" t="s">
        <v>13</v>
      </c>
      <c r="H391" s="2">
        <v>73.612300872800006</v>
      </c>
      <c r="I391" s="2">
        <v>147.22460174560001</v>
      </c>
      <c r="J391" s="2">
        <v>171.65990066519998</v>
      </c>
      <c r="K391" s="2">
        <v>186.2934989929</v>
      </c>
      <c r="L391" s="2">
        <v>210.80742761430002</v>
      </c>
      <c r="M391" s="2">
        <v>211.27</v>
      </c>
      <c r="N391" s="11">
        <v>135.99677085876465</v>
      </c>
      <c r="O391" s="11">
        <f>IFERROR(VLOOKUP(A391,[1]MUN_MAP!$A:$D,4,0),"")</f>
        <v>166.30489756</v>
      </c>
    </row>
    <row r="392" spans="1:15">
      <c r="A392" s="17">
        <v>5218607</v>
      </c>
      <c r="B392" s="1" t="s">
        <v>432</v>
      </c>
      <c r="C392" s="1" t="s">
        <v>41</v>
      </c>
      <c r="D392" s="1" t="s">
        <v>42</v>
      </c>
      <c r="E392" s="1" t="s">
        <v>43</v>
      </c>
      <c r="H392" s="2">
        <v>73.584300994849997</v>
      </c>
      <c r="I392" s="2">
        <v>147.16860198969999</v>
      </c>
      <c r="L392" s="2">
        <v>33.412040684799997</v>
      </c>
      <c r="M392" s="2">
        <v>105.30000000000001</v>
      </c>
      <c r="N392" s="11">
        <v>105.30616760253906</v>
      </c>
      <c r="O392" s="11">
        <f>IFERROR(VLOOKUP(A392,[1]MUN_MAP!$A:$D,4,0),"")</f>
        <v>105.30616602000001</v>
      </c>
    </row>
    <row r="393" spans="1:15">
      <c r="A393" s="17">
        <v>3549409</v>
      </c>
      <c r="B393" s="1" t="s">
        <v>433</v>
      </c>
      <c r="C393" s="1" t="s">
        <v>11</v>
      </c>
      <c r="D393" s="1" t="s">
        <v>12</v>
      </c>
      <c r="E393" s="1" t="s">
        <v>13</v>
      </c>
      <c r="H393" s="2">
        <v>72.302951812799989</v>
      </c>
      <c r="I393" s="2">
        <v>144.60590362559998</v>
      </c>
      <c r="J393" s="2">
        <v>107.152797699</v>
      </c>
      <c r="K393" s="2">
        <v>74.623199462900004</v>
      </c>
      <c r="L393" s="2">
        <v>162.99909352029999</v>
      </c>
      <c r="M393" s="2">
        <v>124.01</v>
      </c>
      <c r="N393" s="11">
        <v>140.64255142211914</v>
      </c>
      <c r="O393" s="11">
        <f>IFERROR(VLOOKUP(A393,[1]MUN_MAP!$A:$D,4,0),"")</f>
        <v>140.64255201</v>
      </c>
    </row>
    <row r="394" spans="1:15">
      <c r="A394" s="17">
        <v>3512902</v>
      </c>
      <c r="B394" s="1" t="s">
        <v>434</v>
      </c>
      <c r="C394" s="1" t="s">
        <v>11</v>
      </c>
      <c r="D394" s="1" t="s">
        <v>12</v>
      </c>
      <c r="E394" s="1" t="s">
        <v>13</v>
      </c>
      <c r="H394" s="2">
        <v>71.848148345949994</v>
      </c>
      <c r="I394" s="2">
        <v>143.69629669189999</v>
      </c>
      <c r="J394" s="2">
        <v>245.51869583130002</v>
      </c>
      <c r="K394" s="2">
        <v>46.493099212600001</v>
      </c>
      <c r="L394" s="2">
        <v>435.60291994210007</v>
      </c>
      <c r="M394" s="2">
        <v>401.32000000000011</v>
      </c>
      <c r="N394" s="11">
        <v>401.30718040466309</v>
      </c>
      <c r="O394" s="11">
        <f>IFERROR(VLOOKUP(A394,[1]MUN_MAP!$A:$D,4,0),"")</f>
        <v>401.30718051000002</v>
      </c>
    </row>
    <row r="395" spans="1:15">
      <c r="A395" s="17">
        <v>3147402</v>
      </c>
      <c r="B395" s="1" t="s">
        <v>435</v>
      </c>
      <c r="C395" s="1" t="s">
        <v>15</v>
      </c>
      <c r="D395" s="1" t="s">
        <v>16</v>
      </c>
      <c r="E395" s="1" t="s">
        <v>13</v>
      </c>
      <c r="H395" s="2">
        <v>71.062398910550002</v>
      </c>
      <c r="I395" s="2">
        <v>142.1247978211</v>
      </c>
      <c r="J395" s="2">
        <v>338.99950027479997</v>
      </c>
      <c r="K395" s="2">
        <v>682.57229995750004</v>
      </c>
      <c r="L395" s="2">
        <v>1083.9395951408999</v>
      </c>
      <c r="M395" s="2">
        <v>1118.5499999999995</v>
      </c>
      <c r="N395" s="11">
        <v>1245.7989763468504</v>
      </c>
      <c r="O395" s="11">
        <f>IFERROR(VLOOKUP(A395,[1]MUN_MAP!$A:$D,4,0),"")</f>
        <v>1630.5885587799999</v>
      </c>
    </row>
    <row r="396" spans="1:15">
      <c r="A396" s="17">
        <v>3540705</v>
      </c>
      <c r="B396" s="1" t="s">
        <v>436</v>
      </c>
      <c r="C396" s="1" t="s">
        <v>11</v>
      </c>
      <c r="D396" s="1" t="s">
        <v>12</v>
      </c>
      <c r="E396" s="1" t="s">
        <v>13</v>
      </c>
      <c r="G396" s="2">
        <v>108.1135025025</v>
      </c>
      <c r="H396" s="2">
        <v>124.57990264900002</v>
      </c>
      <c r="I396" s="2">
        <v>141.04630279550003</v>
      </c>
      <c r="J396" s="2">
        <v>431.43500518819997</v>
      </c>
      <c r="K396" s="2">
        <v>698.95170974749999</v>
      </c>
      <c r="L396" s="2">
        <v>1006.8771284605999</v>
      </c>
      <c r="M396" s="2">
        <v>1093.46</v>
      </c>
      <c r="N396" s="11">
        <v>1142.4801030158997</v>
      </c>
      <c r="O396" s="11">
        <f>IFERROR(VLOOKUP(A396,[1]MUN_MAP!$A:$D,4,0),"")</f>
        <v>1385.4789069999997</v>
      </c>
    </row>
    <row r="397" spans="1:15">
      <c r="A397" s="17">
        <v>3153202</v>
      </c>
      <c r="B397" s="1" t="s">
        <v>437</v>
      </c>
      <c r="C397" s="1" t="s">
        <v>15</v>
      </c>
      <c r="D397" s="1" t="s">
        <v>16</v>
      </c>
      <c r="E397" s="1" t="s">
        <v>13</v>
      </c>
      <c r="H397" s="2">
        <v>70.232299804650012</v>
      </c>
      <c r="I397" s="2">
        <v>140.46459960930002</v>
      </c>
      <c r="J397" s="2">
        <v>141.34230041500001</v>
      </c>
      <c r="K397" s="2">
        <v>98.68899917600001</v>
      </c>
      <c r="L397" s="2">
        <v>140.50801015799999</v>
      </c>
      <c r="M397" s="2">
        <v>138.55000000000001</v>
      </c>
      <c r="N397" s="11">
        <v>220.24064040184021</v>
      </c>
      <c r="O397" s="11">
        <f>IFERROR(VLOOKUP(A397,[1]MUN_MAP!$A:$D,4,0),"")</f>
        <v>269.16469941999998</v>
      </c>
    </row>
    <row r="398" spans="1:15">
      <c r="A398" s="17">
        <v>5216452</v>
      </c>
      <c r="B398" s="1" t="s">
        <v>438</v>
      </c>
      <c r="C398" s="1" t="s">
        <v>41</v>
      </c>
      <c r="D398" s="1" t="s">
        <v>42</v>
      </c>
      <c r="E398" s="1" t="s">
        <v>43</v>
      </c>
      <c r="H398" s="2">
        <v>70.200300216700015</v>
      </c>
      <c r="I398" s="2">
        <v>140.40060043340003</v>
      </c>
      <c r="J398" s="2">
        <v>262.02849960239996</v>
      </c>
      <c r="K398" s="2">
        <v>262.02849960239996</v>
      </c>
      <c r="L398" s="2">
        <v>348.83718191960003</v>
      </c>
      <c r="M398" s="2">
        <v>348.83</v>
      </c>
      <c r="N398" s="11">
        <v>348.8392505645752</v>
      </c>
      <c r="O398" s="11">
        <f>IFERROR(VLOOKUP(A398,[1]MUN_MAP!$A:$D,4,0),"")</f>
        <v>234.33738192999999</v>
      </c>
    </row>
    <row r="399" spans="1:15">
      <c r="A399" s="17">
        <v>5106281</v>
      </c>
      <c r="B399" s="1" t="s">
        <v>439</v>
      </c>
      <c r="C399" s="1" t="s">
        <v>51</v>
      </c>
      <c r="D399" s="1" t="s">
        <v>52</v>
      </c>
      <c r="E399" s="1" t="s">
        <v>43</v>
      </c>
      <c r="H399" s="2">
        <v>70.109252929500016</v>
      </c>
      <c r="I399" s="2">
        <v>140.21850585900003</v>
      </c>
      <c r="J399" s="2">
        <v>497.3359146116</v>
      </c>
      <c r="K399" s="2">
        <v>398.85541534399999</v>
      </c>
      <c r="L399" s="2">
        <v>1163.0493850395999</v>
      </c>
      <c r="M399" s="2">
        <v>3264.6700000000005</v>
      </c>
      <c r="N399" s="11">
        <v>5278.5927810668945</v>
      </c>
      <c r="O399" s="11">
        <f>IFERROR(VLOOKUP(A399,[1]MUN_MAP!$A:$D,4,0),"")</f>
        <v>4867.9505102999983</v>
      </c>
    </row>
    <row r="400" spans="1:15">
      <c r="A400" s="17">
        <v>2804409</v>
      </c>
      <c r="B400" s="1" t="s">
        <v>440</v>
      </c>
      <c r="C400" s="1" t="s">
        <v>441</v>
      </c>
      <c r="D400" s="1" t="s">
        <v>442</v>
      </c>
      <c r="E400" s="1" t="s">
        <v>21</v>
      </c>
      <c r="H400" s="2">
        <v>69.383598327700014</v>
      </c>
      <c r="I400" s="2">
        <v>138.76719665540003</v>
      </c>
      <c r="J400" s="2">
        <v>138.7671966554</v>
      </c>
      <c r="K400" s="2">
        <v>322.97229957590002</v>
      </c>
      <c r="M400" s="2">
        <v>343.82000000000005</v>
      </c>
      <c r="N400" s="11">
        <v>362.8773307800293</v>
      </c>
      <c r="O400" s="11">
        <f>IFERROR(VLOOKUP(A400,[1]MUN_MAP!$A:$D,4,0),"")</f>
        <v>375.21048774000008</v>
      </c>
    </row>
    <row r="401" spans="1:15">
      <c r="A401" s="17">
        <v>5206503</v>
      </c>
      <c r="B401" s="1" t="s">
        <v>443</v>
      </c>
      <c r="C401" s="1" t="s">
        <v>41</v>
      </c>
      <c r="D401" s="1" t="s">
        <v>42</v>
      </c>
      <c r="E401" s="1" t="s">
        <v>43</v>
      </c>
      <c r="H401" s="2">
        <v>69.353401184100008</v>
      </c>
      <c r="I401" s="2">
        <v>138.70680236820002</v>
      </c>
      <c r="J401" s="2">
        <v>138.70680236819999</v>
      </c>
      <c r="K401" s="2">
        <v>138.70680236819999</v>
      </c>
      <c r="L401" s="2">
        <v>138.70789144759999</v>
      </c>
      <c r="M401" s="2">
        <v>148.95999999999998</v>
      </c>
      <c r="N401" s="11">
        <v>238.38874053955078</v>
      </c>
      <c r="O401" s="11">
        <f>IFERROR(VLOOKUP(A401,[1]MUN_MAP!$A:$D,4,0),"")</f>
        <v>294.58076795999995</v>
      </c>
    </row>
    <row r="402" spans="1:15">
      <c r="A402" s="17">
        <v>5107909</v>
      </c>
      <c r="B402" s="1" t="s">
        <v>444</v>
      </c>
      <c r="C402" s="1" t="s">
        <v>51</v>
      </c>
      <c r="D402" s="1" t="s">
        <v>52</v>
      </c>
      <c r="E402" s="1" t="s">
        <v>43</v>
      </c>
      <c r="H402" s="2">
        <v>68.998497009499999</v>
      </c>
      <c r="I402" s="2">
        <v>137.996994019</v>
      </c>
      <c r="J402" s="2">
        <v>719.48809814510003</v>
      </c>
      <c r="K402" s="2">
        <v>757.27909469660005</v>
      </c>
      <c r="L402" s="2">
        <v>880.92457384370005</v>
      </c>
      <c r="M402" s="2">
        <v>989.79000000000008</v>
      </c>
      <c r="N402" s="11">
        <v>987.44767665863037</v>
      </c>
      <c r="O402" s="11">
        <f>IFERROR(VLOOKUP(A402,[1]MUN_MAP!$A:$D,4,0),"")</f>
        <v>1340.5773495999997</v>
      </c>
    </row>
    <row r="403" spans="1:15">
      <c r="A403" s="17">
        <v>3136959</v>
      </c>
      <c r="B403" s="1" t="s">
        <v>445</v>
      </c>
      <c r="C403" s="1" t="s">
        <v>15</v>
      </c>
      <c r="D403" s="1" t="s">
        <v>16</v>
      </c>
      <c r="E403" s="1" t="s">
        <v>13</v>
      </c>
      <c r="G403" s="2">
        <v>198.1957015991</v>
      </c>
      <c r="H403" s="2">
        <v>163.97255134580001</v>
      </c>
      <c r="I403" s="2">
        <v>129.74940109250002</v>
      </c>
      <c r="J403" s="2">
        <v>129.74940109249999</v>
      </c>
      <c r="K403" s="2">
        <v>129.74940109249999</v>
      </c>
      <c r="L403" s="2">
        <v>163.5736228319</v>
      </c>
      <c r="M403" s="2">
        <v>304.79000000000002</v>
      </c>
      <c r="N403" s="11">
        <v>316.7104549407959</v>
      </c>
      <c r="O403" s="11">
        <f>IFERROR(VLOOKUP(A403,[1]MUN_MAP!$A:$D,4,0),"")</f>
        <v>248.76999667000001</v>
      </c>
    </row>
    <row r="404" spans="1:15">
      <c r="A404" s="17">
        <v>3109907</v>
      </c>
      <c r="B404" s="1" t="s">
        <v>446</v>
      </c>
      <c r="C404" s="1" t="s">
        <v>15</v>
      </c>
      <c r="D404" s="1" t="s">
        <v>16</v>
      </c>
      <c r="E404" s="1" t="s">
        <v>13</v>
      </c>
      <c r="G404" s="2">
        <v>129.4692993164</v>
      </c>
      <c r="H404" s="2">
        <v>129.4692993164</v>
      </c>
      <c r="I404" s="2">
        <v>129.46929931640003</v>
      </c>
      <c r="J404" s="2">
        <v>216.50029754639999</v>
      </c>
      <c r="K404" s="2">
        <v>216.50029754639999</v>
      </c>
      <c r="L404" s="2">
        <v>216.50191582509999</v>
      </c>
      <c r="M404" s="2">
        <v>213.99</v>
      </c>
      <c r="N404" s="11">
        <v>213.99277877807617</v>
      </c>
      <c r="O404" s="11">
        <f>IFERROR(VLOOKUP(A404,[1]MUN_MAP!$A:$D,4,0),"")</f>
        <v>230.10315471000001</v>
      </c>
    </row>
    <row r="405" spans="1:15">
      <c r="A405" s="17">
        <v>3134608</v>
      </c>
      <c r="B405" s="1" t="s">
        <v>447</v>
      </c>
      <c r="C405" s="1" t="s">
        <v>15</v>
      </c>
      <c r="D405" s="1" t="s">
        <v>16</v>
      </c>
      <c r="E405" s="1" t="s">
        <v>13</v>
      </c>
      <c r="H405" s="2">
        <v>64.137750625549998</v>
      </c>
      <c r="I405" s="2">
        <v>128.2755012511</v>
      </c>
      <c r="K405" s="2">
        <v>128.2755012511</v>
      </c>
      <c r="L405" s="2">
        <v>90.698707611299994</v>
      </c>
      <c r="M405" s="2">
        <v>90.45</v>
      </c>
      <c r="N405" s="11">
        <v>100.09863662719727</v>
      </c>
      <c r="O405" s="11">
        <f>IFERROR(VLOOKUP(A405,[1]MUN_MAP!$A:$D,4,0),"")</f>
        <v>100.09863757000001</v>
      </c>
    </row>
    <row r="406" spans="1:15">
      <c r="A406" s="17">
        <v>5000203</v>
      </c>
      <c r="B406" s="1" t="s">
        <v>448</v>
      </c>
      <c r="C406" s="1" t="s">
        <v>122</v>
      </c>
      <c r="D406" s="1" t="s">
        <v>123</v>
      </c>
      <c r="E406" s="1" t="s">
        <v>43</v>
      </c>
      <c r="H406" s="2">
        <v>64.005546570000021</v>
      </c>
      <c r="I406" s="2">
        <v>128.01109314000004</v>
      </c>
      <c r="J406" s="2">
        <v>128.01109314000001</v>
      </c>
      <c r="K406" s="2">
        <v>128.01109314000001</v>
      </c>
      <c r="L406" s="2">
        <v>528.61975311650008</v>
      </c>
      <c r="M406" s="2">
        <v>921.33999999999992</v>
      </c>
      <c r="N406" s="11">
        <v>756.30447387695313</v>
      </c>
      <c r="O406" s="11">
        <f>IFERROR(VLOOKUP(A406,[1]MUN_MAP!$A:$D,4,0),"")</f>
        <v>1041.39013574</v>
      </c>
    </row>
    <row r="407" spans="1:15">
      <c r="A407" s="17">
        <v>4302600</v>
      </c>
      <c r="B407" s="1" t="s">
        <v>449</v>
      </c>
      <c r="C407" s="1" t="s">
        <v>137</v>
      </c>
      <c r="D407" s="1" t="s">
        <v>138</v>
      </c>
      <c r="E407" s="1" t="s">
        <v>139</v>
      </c>
      <c r="H407" s="2">
        <v>63.90920066835001</v>
      </c>
      <c r="I407" s="2">
        <v>127.81840133670002</v>
      </c>
      <c r="J407" s="2">
        <v>136.31650161740001</v>
      </c>
      <c r="K407" s="2">
        <v>83.406501770000006</v>
      </c>
      <c r="L407" s="2">
        <v>82.420084412600005</v>
      </c>
      <c r="M407" s="2">
        <v>83.41</v>
      </c>
      <c r="N407" s="11">
        <v>66.910148620605469</v>
      </c>
      <c r="O407" s="11">
        <f>IFERROR(VLOOKUP(A407,[1]MUN_MAP!$A:$D,4,0),"")</f>
        <v>83.406035459999998</v>
      </c>
    </row>
    <row r="408" spans="1:15">
      <c r="A408" s="17">
        <v>3100203</v>
      </c>
      <c r="B408" s="1" t="s">
        <v>450</v>
      </c>
      <c r="C408" s="1" t="s">
        <v>15</v>
      </c>
      <c r="D408" s="1" t="s">
        <v>16</v>
      </c>
      <c r="E408" s="1" t="s">
        <v>13</v>
      </c>
      <c r="H408" s="2">
        <v>63.847848892249999</v>
      </c>
      <c r="I408" s="2">
        <v>127.6956977845</v>
      </c>
      <c r="J408" s="2">
        <v>40.831798553500001</v>
      </c>
      <c r="K408" s="2">
        <v>57.220197677599998</v>
      </c>
      <c r="L408" s="2">
        <v>605.1208683768001</v>
      </c>
      <c r="M408" s="2">
        <v>776.57999999999993</v>
      </c>
      <c r="N408" s="11">
        <v>806.61914825439453</v>
      </c>
      <c r="O408" s="11">
        <f>IFERROR(VLOOKUP(A408,[1]MUN_MAP!$A:$D,4,0),"")</f>
        <v>1362.0884335099997</v>
      </c>
    </row>
    <row r="409" spans="1:15">
      <c r="A409" s="17">
        <v>2112852</v>
      </c>
      <c r="B409" s="1" t="s">
        <v>451</v>
      </c>
      <c r="C409" s="1" t="s">
        <v>178</v>
      </c>
      <c r="D409" s="1" t="s">
        <v>179</v>
      </c>
      <c r="E409" s="1" t="s">
        <v>21</v>
      </c>
      <c r="G409" s="2">
        <v>72.070899963399995</v>
      </c>
      <c r="H409" s="2">
        <v>99.867450714149996</v>
      </c>
      <c r="I409" s="2">
        <v>127.6640014649</v>
      </c>
      <c r="J409" s="2">
        <v>138.10580444340002</v>
      </c>
      <c r="K409" s="2">
        <v>186.82850265510001</v>
      </c>
      <c r="M409" s="2">
        <v>197.26000000000002</v>
      </c>
      <c r="N409" s="11">
        <v>197.27014923095703</v>
      </c>
      <c r="O409" s="11" t="str">
        <f>IFERROR(VLOOKUP(A409,[1]MUN_MAP!$A:$D,4,0),"")</f>
        <v/>
      </c>
    </row>
    <row r="410" spans="1:15">
      <c r="A410" s="17">
        <v>3549508</v>
      </c>
      <c r="B410" s="1" t="s">
        <v>452</v>
      </c>
      <c r="C410" s="1" t="s">
        <v>11</v>
      </c>
      <c r="D410" s="1" t="s">
        <v>12</v>
      </c>
      <c r="E410" s="1" t="s">
        <v>13</v>
      </c>
      <c r="H410" s="2">
        <v>63.083898544300006</v>
      </c>
      <c r="I410" s="2">
        <v>126.16779708860001</v>
      </c>
      <c r="J410" s="2">
        <v>126.1677970886</v>
      </c>
      <c r="K410" s="2">
        <v>126.1677970886</v>
      </c>
      <c r="L410" s="2">
        <v>166.14823073029999</v>
      </c>
      <c r="M410" s="2">
        <v>126.17</v>
      </c>
      <c r="N410" s="11">
        <v>126.16736221313477</v>
      </c>
      <c r="O410" s="11">
        <f>IFERROR(VLOOKUP(A410,[1]MUN_MAP!$A:$D,4,0),"")</f>
        <v>126.16736226</v>
      </c>
    </row>
    <row r="411" spans="1:15">
      <c r="A411" s="17">
        <v>3532207</v>
      </c>
      <c r="B411" s="1" t="s">
        <v>453</v>
      </c>
      <c r="C411" s="1" t="s">
        <v>11</v>
      </c>
      <c r="D411" s="1" t="s">
        <v>12</v>
      </c>
      <c r="E411" s="1" t="s">
        <v>13</v>
      </c>
      <c r="H411" s="2">
        <v>62.345001220500009</v>
      </c>
      <c r="I411" s="2">
        <v>124.69000244100002</v>
      </c>
      <c r="J411" s="2">
        <v>124.690002441</v>
      </c>
      <c r="K411" s="2">
        <v>124.690002441</v>
      </c>
      <c r="L411" s="2">
        <v>120.825125739</v>
      </c>
      <c r="M411" s="2">
        <v>124.69</v>
      </c>
      <c r="N411" s="11">
        <v>124.68949127197266</v>
      </c>
      <c r="O411" s="11">
        <f>IFERROR(VLOOKUP(A411,[1]MUN_MAP!$A:$D,4,0),"")</f>
        <v>312.51415945999997</v>
      </c>
    </row>
    <row r="412" spans="1:15">
      <c r="A412" s="17">
        <v>3201001</v>
      </c>
      <c r="B412" s="1" t="s">
        <v>454</v>
      </c>
      <c r="C412" s="1" t="s">
        <v>96</v>
      </c>
      <c r="D412" s="1" t="s">
        <v>97</v>
      </c>
      <c r="E412" s="1" t="s">
        <v>13</v>
      </c>
      <c r="G412" s="2">
        <v>40.363201141399998</v>
      </c>
      <c r="H412" s="2">
        <v>81.83805084235</v>
      </c>
      <c r="I412" s="2">
        <v>123.3129005433</v>
      </c>
      <c r="J412" s="2">
        <v>500.23060226450002</v>
      </c>
      <c r="K412" s="2">
        <v>596.1553039552</v>
      </c>
      <c r="L412" s="2">
        <v>751.45459677079998</v>
      </c>
      <c r="M412" s="2">
        <v>779.18000000000006</v>
      </c>
      <c r="N412" s="11">
        <v>730.56792259216309</v>
      </c>
      <c r="O412" s="11">
        <f>IFERROR(VLOOKUP(A412,[1]MUN_MAP!$A:$D,4,0),"")</f>
        <v>698.37064143999999</v>
      </c>
    </row>
    <row r="413" spans="1:15">
      <c r="A413" s="17">
        <v>2513703</v>
      </c>
      <c r="B413" s="1" t="s">
        <v>455</v>
      </c>
      <c r="C413" s="1" t="s">
        <v>393</v>
      </c>
      <c r="D413" s="1" t="s">
        <v>394</v>
      </c>
      <c r="E413" s="1" t="s">
        <v>21</v>
      </c>
      <c r="H413" s="2">
        <v>61.53750038150001</v>
      </c>
      <c r="I413" s="2">
        <v>123.07500076300002</v>
      </c>
      <c r="J413" s="2">
        <v>284.38100051879996</v>
      </c>
      <c r="K413" s="2">
        <v>284.38100051879996</v>
      </c>
      <c r="L413" s="2">
        <v>319.24923815130001</v>
      </c>
      <c r="M413" s="2">
        <v>325.79000000000002</v>
      </c>
      <c r="N413" s="11">
        <v>280.22208404541016</v>
      </c>
      <c r="O413" s="11">
        <f>IFERROR(VLOOKUP(A413,[1]MUN_MAP!$A:$D,4,0),"")</f>
        <v>74.193219999999997</v>
      </c>
    </row>
    <row r="414" spans="1:15">
      <c r="A414" s="17">
        <v>3126604</v>
      </c>
      <c r="B414" s="1" t="s">
        <v>456</v>
      </c>
      <c r="C414" s="1" t="s">
        <v>15</v>
      </c>
      <c r="D414" s="1" t="s">
        <v>16</v>
      </c>
      <c r="E414" s="1" t="s">
        <v>13</v>
      </c>
      <c r="H414" s="2">
        <v>60.49030113220001</v>
      </c>
      <c r="I414" s="2">
        <v>120.98060226440002</v>
      </c>
      <c r="K414" s="2">
        <v>207.37790298459998</v>
      </c>
      <c r="L414" s="2">
        <v>494.31849576770003</v>
      </c>
      <c r="M414" s="2">
        <v>350.5</v>
      </c>
      <c r="N414" s="11">
        <v>350.41195678710938</v>
      </c>
      <c r="O414" s="11">
        <f>IFERROR(VLOOKUP(A414,[1]MUN_MAP!$A:$D,4,0),"")</f>
        <v>350.41196084000001</v>
      </c>
    </row>
    <row r="415" spans="1:15">
      <c r="A415" s="17">
        <v>3500907</v>
      </c>
      <c r="B415" s="1" t="s">
        <v>457</v>
      </c>
      <c r="C415" s="1" t="s">
        <v>11</v>
      </c>
      <c r="D415" s="1" t="s">
        <v>12</v>
      </c>
      <c r="E415" s="1" t="s">
        <v>13</v>
      </c>
      <c r="H415" s="2">
        <v>59.75379943850001</v>
      </c>
      <c r="I415" s="2">
        <v>119.50759887700002</v>
      </c>
      <c r="J415" s="2">
        <v>119.50759887700001</v>
      </c>
      <c r="K415" s="2">
        <v>119.50759887700001</v>
      </c>
      <c r="L415" s="2">
        <v>124.940839307</v>
      </c>
      <c r="M415" s="2">
        <v>119.51</v>
      </c>
      <c r="N415" s="11">
        <v>119.50710296630859</v>
      </c>
      <c r="O415" s="11" t="str">
        <f>IFERROR(VLOOKUP(A415,[1]MUN_MAP!$A:$D,4,0),"")</f>
        <v/>
      </c>
    </row>
    <row r="416" spans="1:15">
      <c r="A416" s="17">
        <v>5219100</v>
      </c>
      <c r="B416" s="1" t="s">
        <v>458</v>
      </c>
      <c r="C416" s="1" t="s">
        <v>41</v>
      </c>
      <c r="D416" s="1" t="s">
        <v>42</v>
      </c>
      <c r="E416" s="1" t="s">
        <v>43</v>
      </c>
      <c r="H416" s="2">
        <v>59.620649337749995</v>
      </c>
      <c r="I416" s="2">
        <v>119.24129867549999</v>
      </c>
      <c r="J416" s="2">
        <v>37.064701080299997</v>
      </c>
      <c r="K416" s="2">
        <v>37.064701080299997</v>
      </c>
      <c r="L416" s="2">
        <v>149.631670469</v>
      </c>
      <c r="M416" s="2">
        <v>149.63</v>
      </c>
      <c r="N416" s="11">
        <v>69.026241302490234</v>
      </c>
      <c r="O416" s="11">
        <f>IFERROR(VLOOKUP(A416,[1]MUN_MAP!$A:$D,4,0),"")</f>
        <v>71.992472539999994</v>
      </c>
    </row>
    <row r="417" spans="1:15">
      <c r="A417" s="17">
        <v>4310603</v>
      </c>
      <c r="B417" s="1" t="s">
        <v>459</v>
      </c>
      <c r="C417" s="1" t="s">
        <v>137</v>
      </c>
      <c r="D417" s="1" t="s">
        <v>138</v>
      </c>
      <c r="E417" s="1" t="s">
        <v>139</v>
      </c>
      <c r="H417" s="2">
        <v>59.16210174550001</v>
      </c>
      <c r="I417" s="2">
        <v>118.32420349100002</v>
      </c>
      <c r="J417" s="2">
        <v>421.81759262069994</v>
      </c>
      <c r="K417" s="2">
        <v>914.83309555040012</v>
      </c>
      <c r="L417" s="2">
        <v>1403.2703705731999</v>
      </c>
      <c r="M417" s="2">
        <v>2452.9800000000005</v>
      </c>
      <c r="N417" s="11">
        <v>3226.7617259025574</v>
      </c>
      <c r="O417" s="11">
        <f>IFERROR(VLOOKUP(A417,[1]MUN_MAP!$A:$D,4,0),"")</f>
        <v>4592.6421594100002</v>
      </c>
    </row>
    <row r="418" spans="1:15">
      <c r="A418" s="17">
        <v>3111002</v>
      </c>
      <c r="B418" s="1" t="s">
        <v>460</v>
      </c>
      <c r="C418" s="1" t="s">
        <v>15</v>
      </c>
      <c r="D418" s="1" t="s">
        <v>16</v>
      </c>
      <c r="E418" s="1" t="s">
        <v>13</v>
      </c>
      <c r="H418" s="2">
        <v>58.99814987180001</v>
      </c>
      <c r="I418" s="2">
        <v>117.99629974360002</v>
      </c>
      <c r="J418" s="2">
        <v>287.59180068960001</v>
      </c>
      <c r="K418" s="2">
        <v>117.99629974359999</v>
      </c>
      <c r="L418" s="2">
        <v>339.30944365239998</v>
      </c>
      <c r="M418" s="2">
        <v>371.28999999999996</v>
      </c>
      <c r="N418" s="11">
        <v>441.50984060764313</v>
      </c>
      <c r="O418" s="11">
        <f>IFERROR(VLOOKUP(A418,[1]MUN_MAP!$A:$D,4,0),"")</f>
        <v>360.37844428</v>
      </c>
    </row>
    <row r="419" spans="1:15">
      <c r="A419" s="17">
        <v>3149200</v>
      </c>
      <c r="B419" s="1" t="s">
        <v>461</v>
      </c>
      <c r="C419" s="1" t="s">
        <v>15</v>
      </c>
      <c r="D419" s="1" t="s">
        <v>16</v>
      </c>
      <c r="E419" s="1" t="s">
        <v>13</v>
      </c>
      <c r="H419" s="2">
        <v>58.241800308250021</v>
      </c>
      <c r="I419" s="2">
        <v>116.48360061650004</v>
      </c>
      <c r="J419" s="2">
        <v>816.76160430929997</v>
      </c>
      <c r="K419" s="2">
        <v>1164.8381080628999</v>
      </c>
      <c r="L419" s="2">
        <v>1709.4674337761996</v>
      </c>
      <c r="M419" s="2">
        <v>1347.1599999999999</v>
      </c>
      <c r="N419" s="11">
        <v>2056.3540884591639</v>
      </c>
      <c r="O419" s="11">
        <f>IFERROR(VLOOKUP(A419,[1]MUN_MAP!$A:$D,4,0),"")</f>
        <v>1729.4062099800001</v>
      </c>
    </row>
    <row r="420" spans="1:15">
      <c r="A420" s="17">
        <v>5007695</v>
      </c>
      <c r="B420" s="1" t="s">
        <v>462</v>
      </c>
      <c r="C420" s="1" t="s">
        <v>122</v>
      </c>
      <c r="D420" s="1" t="s">
        <v>123</v>
      </c>
      <c r="E420" s="1" t="s">
        <v>43</v>
      </c>
      <c r="H420" s="2">
        <v>57.66484832750001</v>
      </c>
      <c r="I420" s="2">
        <v>115.32969665500002</v>
      </c>
      <c r="J420" s="2">
        <v>115.32969665500001</v>
      </c>
      <c r="K420" s="2">
        <v>249.14970016450002</v>
      </c>
      <c r="L420" s="2">
        <v>261.00231489520002</v>
      </c>
      <c r="M420" s="2">
        <v>249.14999999999998</v>
      </c>
      <c r="N420" s="11">
        <v>249.14849090576172</v>
      </c>
      <c r="O420" s="11">
        <f>IFERROR(VLOOKUP(A420,[1]MUN_MAP!$A:$D,4,0),"")</f>
        <v>107.33856874999999</v>
      </c>
    </row>
    <row r="421" spans="1:15">
      <c r="A421" s="17">
        <v>3508108</v>
      </c>
      <c r="B421" s="1" t="s">
        <v>463</v>
      </c>
      <c r="C421" s="1" t="s">
        <v>11</v>
      </c>
      <c r="D421" s="1" t="s">
        <v>12</v>
      </c>
      <c r="E421" s="1" t="s">
        <v>13</v>
      </c>
      <c r="H421" s="2">
        <v>57.554000854500003</v>
      </c>
      <c r="I421" s="2">
        <v>115.10800170900001</v>
      </c>
      <c r="J421" s="2">
        <v>230.6198997498</v>
      </c>
      <c r="K421" s="2">
        <v>320.1314010621</v>
      </c>
      <c r="L421" s="2">
        <v>581.42315491289992</v>
      </c>
      <c r="M421" s="2">
        <v>363.07</v>
      </c>
      <c r="N421" s="11">
        <v>425.37879848480225</v>
      </c>
      <c r="O421" s="11">
        <f>IFERROR(VLOOKUP(A421,[1]MUN_MAP!$A:$D,4,0),"")</f>
        <v>694.64838351000003</v>
      </c>
    </row>
    <row r="422" spans="1:15">
      <c r="A422" s="17">
        <v>4313904</v>
      </c>
      <c r="B422" s="1" t="s">
        <v>464</v>
      </c>
      <c r="C422" s="1" t="s">
        <v>137</v>
      </c>
      <c r="D422" s="1" t="s">
        <v>138</v>
      </c>
      <c r="E422" s="1" t="s">
        <v>139</v>
      </c>
      <c r="H422" s="2">
        <v>56.856049537700002</v>
      </c>
      <c r="I422" s="2">
        <v>113.7120990754</v>
      </c>
      <c r="J422" s="2">
        <v>302.1037025457</v>
      </c>
      <c r="K422" s="2">
        <v>454.16570282040004</v>
      </c>
      <c r="L422" s="2">
        <v>705.4345343647999</v>
      </c>
      <c r="M422" s="2">
        <v>785.82999999999993</v>
      </c>
      <c r="N422" s="11">
        <v>838.60877164453268</v>
      </c>
      <c r="O422" s="11">
        <f>IFERROR(VLOOKUP(A422,[1]MUN_MAP!$A:$D,4,0),"")</f>
        <v>1351.0164441099998</v>
      </c>
    </row>
    <row r="423" spans="1:15">
      <c r="A423" s="17">
        <v>3201605</v>
      </c>
      <c r="B423" s="1" t="s">
        <v>465</v>
      </c>
      <c r="C423" s="1" t="s">
        <v>96</v>
      </c>
      <c r="D423" s="1" t="s">
        <v>97</v>
      </c>
      <c r="E423" s="1" t="s">
        <v>13</v>
      </c>
      <c r="H423" s="2">
        <v>56.666049957500007</v>
      </c>
      <c r="I423" s="2">
        <v>113.33209991500001</v>
      </c>
      <c r="J423" s="2">
        <v>113.332099915</v>
      </c>
      <c r="K423" s="2">
        <v>113.332099915</v>
      </c>
      <c r="L423" s="2">
        <v>118.207853887</v>
      </c>
      <c r="M423" s="2">
        <v>113.33</v>
      </c>
      <c r="N423" s="11">
        <v>132.45967292785645</v>
      </c>
      <c r="O423" s="11">
        <f>IFERROR(VLOOKUP(A423,[1]MUN_MAP!$A:$D,4,0),"")</f>
        <v>113.33167442</v>
      </c>
    </row>
    <row r="424" spans="1:15">
      <c r="A424" s="17">
        <v>4310413</v>
      </c>
      <c r="B424" s="1" t="s">
        <v>466</v>
      </c>
      <c r="C424" s="1" t="s">
        <v>137</v>
      </c>
      <c r="D424" s="1" t="s">
        <v>138</v>
      </c>
      <c r="E424" s="1" t="s">
        <v>139</v>
      </c>
      <c r="H424" s="2">
        <v>56.568099975500004</v>
      </c>
      <c r="I424" s="2">
        <v>113.13619995100001</v>
      </c>
      <c r="J424" s="2">
        <v>262.0929031371</v>
      </c>
      <c r="K424" s="2">
        <v>425.30440521269998</v>
      </c>
      <c r="L424" s="2">
        <v>427.14997833090001</v>
      </c>
      <c r="M424" s="2">
        <v>525.58000000000004</v>
      </c>
      <c r="N424" s="11">
        <v>482.69228494167328</v>
      </c>
      <c r="O424" s="11">
        <f>IFERROR(VLOOKUP(A424,[1]MUN_MAP!$A:$D,4,0),"")</f>
        <v>465.71622748999999</v>
      </c>
    </row>
    <row r="425" spans="1:15">
      <c r="A425" s="17">
        <v>5202502</v>
      </c>
      <c r="B425" s="1" t="s">
        <v>467</v>
      </c>
      <c r="C425" s="1" t="s">
        <v>41</v>
      </c>
      <c r="D425" s="1" t="s">
        <v>42</v>
      </c>
      <c r="E425" s="1" t="s">
        <v>43</v>
      </c>
      <c r="H425" s="2">
        <v>56.439701080500001</v>
      </c>
      <c r="I425" s="2">
        <v>112.879402161</v>
      </c>
      <c r="J425" s="2">
        <v>708.86439514300002</v>
      </c>
      <c r="K425" s="2">
        <v>1124.2804031380001</v>
      </c>
      <c r="L425" s="2">
        <v>1225.9507073509999</v>
      </c>
      <c r="M425" s="2">
        <v>1389.6499999999999</v>
      </c>
      <c r="N425" s="11">
        <v>1276.7712478637695</v>
      </c>
      <c r="O425" s="11">
        <f>IFERROR(VLOOKUP(A425,[1]MUN_MAP!$A:$D,4,0),"")</f>
        <v>2253.1950039799999</v>
      </c>
    </row>
    <row r="426" spans="1:15">
      <c r="A426" s="17">
        <v>2902500</v>
      </c>
      <c r="B426" s="1" t="s">
        <v>468</v>
      </c>
      <c r="C426" s="1" t="s">
        <v>19</v>
      </c>
      <c r="D426" s="1" t="s">
        <v>20</v>
      </c>
      <c r="E426" s="1" t="s">
        <v>21</v>
      </c>
      <c r="H426" s="2">
        <v>56.21319961550001</v>
      </c>
      <c r="I426" s="2">
        <v>112.42639923100002</v>
      </c>
      <c r="J426" s="2">
        <v>112.426399231</v>
      </c>
      <c r="K426" s="2">
        <v>112.426399231</v>
      </c>
      <c r="L426" s="2">
        <v>112.42743684200001</v>
      </c>
      <c r="N426" s="11">
        <v>0</v>
      </c>
      <c r="O426" s="11" t="str">
        <f>IFERROR(VLOOKUP(A426,[1]MUN_MAP!$A:$D,4,0),"")</f>
        <v/>
      </c>
    </row>
    <row r="427" spans="1:15">
      <c r="A427" s="17">
        <v>4125001</v>
      </c>
      <c r="B427" s="1" t="s">
        <v>469</v>
      </c>
      <c r="C427" s="1" t="s">
        <v>228</v>
      </c>
      <c r="D427" s="1" t="s">
        <v>229</v>
      </c>
      <c r="E427" s="1" t="s">
        <v>139</v>
      </c>
      <c r="H427" s="2">
        <v>55.764648437500014</v>
      </c>
      <c r="I427" s="2">
        <v>111.52929687500003</v>
      </c>
      <c r="J427" s="2">
        <v>111.529296875</v>
      </c>
      <c r="K427" s="2">
        <v>111.529296875</v>
      </c>
      <c r="M427" s="2">
        <v>111.53</v>
      </c>
      <c r="N427" s="11">
        <v>111.52880859375</v>
      </c>
      <c r="O427" s="11">
        <f>IFERROR(VLOOKUP(A427,[1]MUN_MAP!$A:$D,4,0),"")</f>
        <v>111.52880702</v>
      </c>
    </row>
    <row r="428" spans="1:15">
      <c r="A428" s="17">
        <v>2303709</v>
      </c>
      <c r="B428" s="1" t="s">
        <v>470</v>
      </c>
      <c r="C428" s="1" t="s">
        <v>158</v>
      </c>
      <c r="D428" s="1" t="s">
        <v>159</v>
      </c>
      <c r="E428" s="1" t="s">
        <v>21</v>
      </c>
      <c r="H428" s="2">
        <v>55.643951416050015</v>
      </c>
      <c r="I428" s="2">
        <v>111.28790283210003</v>
      </c>
      <c r="J428" s="2">
        <v>111.2879028321</v>
      </c>
      <c r="K428" s="2">
        <v>111.2879028321</v>
      </c>
      <c r="L428" s="2">
        <v>139.08439521470001</v>
      </c>
      <c r="M428" s="2">
        <v>111.28999999999999</v>
      </c>
      <c r="N428" s="11">
        <v>111.2878623008728</v>
      </c>
      <c r="O428" s="11">
        <f>IFERROR(VLOOKUP(A428,[1]MUN_MAP!$A:$D,4,0),"")</f>
        <v>160.60982394000001</v>
      </c>
    </row>
    <row r="429" spans="1:15">
      <c r="A429" s="17">
        <v>3536307</v>
      </c>
      <c r="B429" s="1" t="s">
        <v>471</v>
      </c>
      <c r="C429" s="1" t="s">
        <v>11</v>
      </c>
      <c r="D429" s="1" t="s">
        <v>12</v>
      </c>
      <c r="E429" s="1" t="s">
        <v>13</v>
      </c>
      <c r="G429" s="2">
        <v>190.7535934448</v>
      </c>
      <c r="H429" s="2">
        <v>150.95639610290002</v>
      </c>
      <c r="I429" s="2">
        <v>111.15919876100003</v>
      </c>
      <c r="J429" s="2">
        <v>111.159198761</v>
      </c>
      <c r="K429" s="2">
        <v>111.159198761</v>
      </c>
      <c r="L429" s="2">
        <v>112.70296614680001</v>
      </c>
      <c r="M429" s="2">
        <v>111.16</v>
      </c>
      <c r="N429" s="11">
        <v>111.1344108581543</v>
      </c>
      <c r="O429" s="11">
        <f>IFERROR(VLOOKUP(A429,[1]MUN_MAP!$A:$D,4,0),"")</f>
        <v>111.13441267</v>
      </c>
    </row>
    <row r="430" spans="1:15">
      <c r="A430" s="17">
        <v>5200605</v>
      </c>
      <c r="B430" s="1" t="s">
        <v>472</v>
      </c>
      <c r="C430" s="1" t="s">
        <v>41</v>
      </c>
      <c r="D430" s="1" t="s">
        <v>42</v>
      </c>
      <c r="E430" s="1" t="s">
        <v>43</v>
      </c>
      <c r="H430" s="2">
        <v>55.314098357999995</v>
      </c>
      <c r="I430" s="2">
        <v>110.62819671599999</v>
      </c>
      <c r="J430" s="2">
        <v>110.62819671600001</v>
      </c>
      <c r="K430" s="2">
        <v>157.98179626429999</v>
      </c>
      <c r="L430" s="2">
        <v>1341.4317119011</v>
      </c>
      <c r="M430" s="2">
        <v>1685.5800000000004</v>
      </c>
      <c r="N430" s="11">
        <v>2227.7248783111572</v>
      </c>
      <c r="O430" s="11">
        <f>IFERROR(VLOOKUP(A430,[1]MUN_MAP!$A:$D,4,0),"")</f>
        <v>2227.7248781099997</v>
      </c>
    </row>
    <row r="431" spans="1:15">
      <c r="A431" s="17">
        <v>5103502</v>
      </c>
      <c r="B431" s="1" t="s">
        <v>473</v>
      </c>
      <c r="C431" s="1" t="s">
        <v>51</v>
      </c>
      <c r="D431" s="1" t="s">
        <v>52</v>
      </c>
      <c r="E431" s="1" t="s">
        <v>43</v>
      </c>
      <c r="H431" s="2">
        <v>55.296600342000005</v>
      </c>
      <c r="I431" s="2">
        <v>110.59320068400001</v>
      </c>
      <c r="J431" s="2">
        <v>469.08959960899995</v>
      </c>
      <c r="K431" s="2">
        <v>469.08959960899995</v>
      </c>
      <c r="L431" s="2">
        <v>786.67862249819996</v>
      </c>
      <c r="M431" s="2">
        <v>775.23</v>
      </c>
      <c r="N431" s="11">
        <v>437.39500427246094</v>
      </c>
      <c r="O431" s="11">
        <f>IFERROR(VLOOKUP(A431,[1]MUN_MAP!$A:$D,4,0),"")</f>
        <v>313.99608045999997</v>
      </c>
    </row>
    <row r="432" spans="1:15">
      <c r="A432" s="17">
        <v>5201108</v>
      </c>
      <c r="B432" s="1" t="s">
        <v>474</v>
      </c>
      <c r="C432" s="1" t="s">
        <v>41</v>
      </c>
      <c r="D432" s="1" t="s">
        <v>42</v>
      </c>
      <c r="E432" s="1" t="s">
        <v>43</v>
      </c>
      <c r="H432" s="2">
        <v>55.140748977650006</v>
      </c>
      <c r="I432" s="2">
        <v>110.28149795530001</v>
      </c>
      <c r="J432" s="2">
        <v>110.28149795530001</v>
      </c>
      <c r="K432" s="2">
        <v>110.28149795530001</v>
      </c>
      <c r="L432" s="2">
        <v>155.06197371369998</v>
      </c>
      <c r="M432" s="2">
        <v>206.36999999999998</v>
      </c>
      <c r="N432" s="11">
        <v>220.34893115144223</v>
      </c>
      <c r="O432" s="11">
        <f>IFERROR(VLOOKUP(A432,[1]MUN_MAP!$A:$D,4,0),"")</f>
        <v>271.00801062000005</v>
      </c>
    </row>
    <row r="433" spans="1:15">
      <c r="A433" s="17">
        <v>4318903</v>
      </c>
      <c r="B433" s="1" t="s">
        <v>475</v>
      </c>
      <c r="C433" s="1" t="s">
        <v>137</v>
      </c>
      <c r="D433" s="1" t="s">
        <v>138</v>
      </c>
      <c r="E433" s="1" t="s">
        <v>139</v>
      </c>
      <c r="H433" s="2">
        <v>54.982400894150018</v>
      </c>
      <c r="I433" s="2">
        <v>109.96480178830004</v>
      </c>
      <c r="J433" s="2">
        <v>1051.7507038120998</v>
      </c>
      <c r="K433" s="2">
        <v>1358.5221071246997</v>
      </c>
      <c r="L433" s="2">
        <v>3522.8982399604988</v>
      </c>
      <c r="M433" s="2">
        <v>7400.7199999999975</v>
      </c>
      <c r="N433" s="11">
        <v>8526.3706955462694</v>
      </c>
      <c r="O433" s="11">
        <f>IFERROR(VLOOKUP(A433,[1]MUN_MAP!$A:$D,4,0),"")</f>
        <v>10698.893341590003</v>
      </c>
    </row>
    <row r="434" spans="1:15">
      <c r="A434" s="17">
        <v>3161106</v>
      </c>
      <c r="B434" s="1" t="s">
        <v>476</v>
      </c>
      <c r="C434" s="1" t="s">
        <v>15</v>
      </c>
      <c r="D434" s="1" t="s">
        <v>16</v>
      </c>
      <c r="E434" s="1" t="s">
        <v>13</v>
      </c>
      <c r="G434" s="2">
        <v>19.866899490400002</v>
      </c>
      <c r="H434" s="2">
        <v>64.817598342950021</v>
      </c>
      <c r="I434" s="2">
        <v>109.76829719550003</v>
      </c>
      <c r="J434" s="2">
        <v>177.53329849249999</v>
      </c>
      <c r="K434" s="2">
        <v>109.7682971955</v>
      </c>
      <c r="L434" s="2">
        <v>109.7692208102</v>
      </c>
      <c r="M434" s="2">
        <v>193.68</v>
      </c>
      <c r="N434" s="11">
        <v>104.73554611206055</v>
      </c>
      <c r="O434" s="11">
        <f>IFERROR(VLOOKUP(A434,[1]MUN_MAP!$A:$D,4,0),"")</f>
        <v>196.4520105</v>
      </c>
    </row>
    <row r="435" spans="1:15">
      <c r="A435" s="17">
        <v>3519907</v>
      </c>
      <c r="B435" s="1" t="s">
        <v>477</v>
      </c>
      <c r="C435" s="1" t="s">
        <v>11</v>
      </c>
      <c r="D435" s="1" t="s">
        <v>12</v>
      </c>
      <c r="E435" s="1" t="s">
        <v>13</v>
      </c>
      <c r="H435" s="2">
        <v>54.789051056000005</v>
      </c>
      <c r="I435" s="2">
        <v>109.57810211200001</v>
      </c>
      <c r="J435" s="2">
        <v>121.05989837600001</v>
      </c>
      <c r="K435" s="2">
        <v>121.05989837600001</v>
      </c>
      <c r="L435" s="2">
        <v>414.00995020180005</v>
      </c>
      <c r="M435" s="2">
        <v>415.41</v>
      </c>
      <c r="N435" s="11">
        <v>811.41067886352539</v>
      </c>
      <c r="O435" s="11">
        <f>IFERROR(VLOOKUP(A435,[1]MUN_MAP!$A:$D,4,0),"")</f>
        <v>1342.3850556099999</v>
      </c>
    </row>
    <row r="436" spans="1:15">
      <c r="A436" s="17">
        <v>1709500</v>
      </c>
      <c r="B436" s="1" t="s">
        <v>478</v>
      </c>
      <c r="C436" s="1" t="s">
        <v>294</v>
      </c>
      <c r="D436" s="1" t="s">
        <v>295</v>
      </c>
      <c r="E436" s="1" t="s">
        <v>296</v>
      </c>
      <c r="H436" s="2">
        <v>54.509201050000009</v>
      </c>
      <c r="I436" s="2">
        <v>109.01840210000002</v>
      </c>
      <c r="J436" s="2">
        <v>109.0184021</v>
      </c>
      <c r="K436" s="2">
        <v>109.0184021</v>
      </c>
      <c r="L436" s="2">
        <v>103.859857574</v>
      </c>
      <c r="M436" s="2">
        <v>109.02</v>
      </c>
      <c r="N436" s="11">
        <v>209.67371368408203</v>
      </c>
      <c r="O436" s="11">
        <f>IFERROR(VLOOKUP(A436,[1]MUN_MAP!$A:$D,4,0),"")</f>
        <v>727.11927567999999</v>
      </c>
    </row>
    <row r="437" spans="1:15">
      <c r="A437" s="17">
        <v>2310258</v>
      </c>
      <c r="B437" s="1" t="s">
        <v>479</v>
      </c>
      <c r="C437" s="1" t="s">
        <v>158</v>
      </c>
      <c r="D437" s="1" t="s">
        <v>159</v>
      </c>
      <c r="E437" s="1" t="s">
        <v>21</v>
      </c>
      <c r="G437" s="2">
        <v>66.131401061999995</v>
      </c>
      <c r="H437" s="2">
        <v>87.146900176999992</v>
      </c>
      <c r="I437" s="2">
        <v>108.162399292</v>
      </c>
      <c r="J437" s="2">
        <v>212.48040008499999</v>
      </c>
      <c r="K437" s="2">
        <v>319.16770172099996</v>
      </c>
      <c r="L437" s="2">
        <v>643.5148172557</v>
      </c>
      <c r="M437" s="2">
        <v>466.16999999999996</v>
      </c>
      <c r="N437" s="11">
        <v>106.68724822998047</v>
      </c>
      <c r="O437" s="11" t="str">
        <f>IFERROR(VLOOKUP(A437,[1]MUN_MAP!$A:$D,4,0),"")</f>
        <v/>
      </c>
    </row>
    <row r="438" spans="1:15">
      <c r="A438" s="17">
        <v>2102804</v>
      </c>
      <c r="B438" s="1" t="s">
        <v>480</v>
      </c>
      <c r="C438" s="1" t="s">
        <v>178</v>
      </c>
      <c r="D438" s="1" t="s">
        <v>179</v>
      </c>
      <c r="E438" s="1" t="s">
        <v>21</v>
      </c>
      <c r="G438" s="2">
        <v>106.887901306</v>
      </c>
      <c r="H438" s="2">
        <v>106.887901306</v>
      </c>
      <c r="I438" s="2">
        <v>106.887901306</v>
      </c>
      <c r="J438" s="2">
        <v>101.02100372300001</v>
      </c>
      <c r="K438" s="2">
        <v>106.887901306</v>
      </c>
      <c r="L438" s="2">
        <v>116.463676373</v>
      </c>
      <c r="M438" s="2">
        <v>101.02</v>
      </c>
      <c r="N438" s="11">
        <v>0</v>
      </c>
      <c r="O438" s="11">
        <f>IFERROR(VLOOKUP(A438,[1]MUN_MAP!$A:$D,4,0),"")</f>
        <v>101.02744663</v>
      </c>
    </row>
    <row r="439" spans="1:15">
      <c r="A439" s="17">
        <v>5206305</v>
      </c>
      <c r="B439" s="1" t="s">
        <v>481</v>
      </c>
      <c r="C439" s="1" t="s">
        <v>41</v>
      </c>
      <c r="D439" s="1" t="s">
        <v>42</v>
      </c>
      <c r="E439" s="1" t="s">
        <v>43</v>
      </c>
      <c r="G439" s="2">
        <v>109.341796875</v>
      </c>
      <c r="H439" s="2">
        <v>108.00989913950002</v>
      </c>
      <c r="I439" s="2">
        <v>106.67800140400004</v>
      </c>
      <c r="J439" s="2">
        <v>106.178199768</v>
      </c>
      <c r="K439" s="2">
        <v>197.56620025630002</v>
      </c>
      <c r="L439" s="2">
        <v>196.19067858670002</v>
      </c>
      <c r="M439" s="2">
        <v>196.19</v>
      </c>
      <c r="N439" s="11">
        <v>91.388526916503906</v>
      </c>
      <c r="O439" s="11">
        <f>IFERROR(VLOOKUP(A439,[1]MUN_MAP!$A:$D,4,0),"")</f>
        <v>196.18946636000001</v>
      </c>
    </row>
    <row r="440" spans="1:15">
      <c r="A440" s="17">
        <v>2913705</v>
      </c>
      <c r="B440" s="1" t="s">
        <v>482</v>
      </c>
      <c r="C440" s="1" t="s">
        <v>19</v>
      </c>
      <c r="D440" s="1" t="s">
        <v>20</v>
      </c>
      <c r="E440" s="1" t="s">
        <v>21</v>
      </c>
      <c r="H440" s="2">
        <v>53.304351806499994</v>
      </c>
      <c r="I440" s="2">
        <v>106.60870361299999</v>
      </c>
      <c r="J440" s="2">
        <v>106.608703613</v>
      </c>
      <c r="K440" s="2">
        <v>106.608703613</v>
      </c>
      <c r="L440" s="2">
        <v>106.60984990999999</v>
      </c>
      <c r="N440" s="11">
        <v>0</v>
      </c>
      <c r="O440" s="11" t="str">
        <f>IFERROR(VLOOKUP(A440,[1]MUN_MAP!$A:$D,4,0),"")</f>
        <v/>
      </c>
    </row>
    <row r="441" spans="1:15">
      <c r="A441" s="17">
        <v>3553955</v>
      </c>
      <c r="B441" s="1" t="s">
        <v>483</v>
      </c>
      <c r="C441" s="1" t="s">
        <v>11</v>
      </c>
      <c r="D441" s="1" t="s">
        <v>12</v>
      </c>
      <c r="E441" s="1" t="s">
        <v>13</v>
      </c>
      <c r="H441" s="2">
        <v>52.804698944000009</v>
      </c>
      <c r="I441" s="2">
        <v>105.60939788800002</v>
      </c>
      <c r="L441" s="2">
        <v>101.370647152</v>
      </c>
      <c r="M441" s="2">
        <v>100.32</v>
      </c>
      <c r="N441" s="11">
        <v>4.458381175994873</v>
      </c>
      <c r="O441" s="11">
        <f>IFERROR(VLOOKUP(A441,[1]MUN_MAP!$A:$D,4,0),"")</f>
        <v>100.3087816</v>
      </c>
    </row>
    <row r="442" spans="1:15">
      <c r="A442" s="17">
        <v>4115002</v>
      </c>
      <c r="B442" s="1" t="s">
        <v>484</v>
      </c>
      <c r="C442" s="1" t="s">
        <v>228</v>
      </c>
      <c r="D442" s="1" t="s">
        <v>229</v>
      </c>
      <c r="E442" s="1" t="s">
        <v>139</v>
      </c>
      <c r="H442" s="2">
        <v>52.648199081400008</v>
      </c>
      <c r="I442" s="2">
        <v>105.29639816280002</v>
      </c>
      <c r="J442" s="2">
        <v>105.2963981628</v>
      </c>
      <c r="K442" s="2">
        <v>105.2963981628</v>
      </c>
      <c r="L442" s="2">
        <v>105.2968959593</v>
      </c>
      <c r="M442" s="2">
        <v>105.30000000000001</v>
      </c>
      <c r="N442" s="11">
        <v>0</v>
      </c>
      <c r="O442" s="11" t="str">
        <f>IFERROR(VLOOKUP(A442,[1]MUN_MAP!$A:$D,4,0),"")</f>
        <v/>
      </c>
    </row>
    <row r="443" spans="1:15">
      <c r="A443" s="17">
        <v>5205208</v>
      </c>
      <c r="B443" s="1" t="s">
        <v>485</v>
      </c>
      <c r="C443" s="1" t="s">
        <v>41</v>
      </c>
      <c r="D443" s="1" t="s">
        <v>42</v>
      </c>
      <c r="E443" s="1" t="s">
        <v>43</v>
      </c>
      <c r="H443" s="2">
        <v>51.914099693300017</v>
      </c>
      <c r="I443" s="2">
        <v>103.82819938660003</v>
      </c>
      <c r="J443" s="2">
        <v>85.240799903899998</v>
      </c>
      <c r="K443" s="2">
        <v>85.240799903899998</v>
      </c>
      <c r="L443" s="2">
        <v>116.2689258739</v>
      </c>
      <c r="M443" s="2">
        <v>127.9</v>
      </c>
      <c r="N443" s="11">
        <v>151.4648904800415</v>
      </c>
      <c r="O443" s="11">
        <f>IFERROR(VLOOKUP(A443,[1]MUN_MAP!$A:$D,4,0),"")</f>
        <v>88.659281520000008</v>
      </c>
    </row>
    <row r="444" spans="1:15">
      <c r="A444" s="17">
        <v>3104502</v>
      </c>
      <c r="B444" s="1" t="s">
        <v>486</v>
      </c>
      <c r="C444" s="1" t="s">
        <v>15</v>
      </c>
      <c r="D444" s="1" t="s">
        <v>16</v>
      </c>
      <c r="E444" s="1" t="s">
        <v>13</v>
      </c>
      <c r="H444" s="2">
        <v>51.832099914500006</v>
      </c>
      <c r="I444" s="2">
        <v>103.66419982900001</v>
      </c>
      <c r="L444" s="2">
        <v>1749.9301795060999</v>
      </c>
      <c r="M444" s="2">
        <v>2421.0100000000007</v>
      </c>
      <c r="N444" s="11">
        <v>2323.1183287650347</v>
      </c>
      <c r="O444" s="11">
        <f>IFERROR(VLOOKUP(A444,[1]MUN_MAP!$A:$D,4,0),"")</f>
        <v>4998.7401888800005</v>
      </c>
    </row>
    <row r="445" spans="1:15">
      <c r="A445" s="17">
        <v>4316808</v>
      </c>
      <c r="B445" s="1" t="s">
        <v>487</v>
      </c>
      <c r="C445" s="1" t="s">
        <v>137</v>
      </c>
      <c r="D445" s="1" t="s">
        <v>138</v>
      </c>
      <c r="E445" s="1" t="s">
        <v>139</v>
      </c>
      <c r="H445" s="2">
        <v>51.58189964295002</v>
      </c>
      <c r="I445" s="2">
        <v>103.16379928590004</v>
      </c>
      <c r="J445" s="2">
        <v>103.16379928590001</v>
      </c>
      <c r="K445" s="2">
        <v>103.16379928590001</v>
      </c>
      <c r="L445" s="2">
        <v>100.8569971873</v>
      </c>
      <c r="M445" s="2">
        <v>103.16</v>
      </c>
      <c r="N445" s="11">
        <v>103.16319036483765</v>
      </c>
      <c r="O445" s="11">
        <f>IFERROR(VLOOKUP(A445,[1]MUN_MAP!$A:$D,4,0),"")</f>
        <v>103.16319081</v>
      </c>
    </row>
    <row r="446" spans="1:15">
      <c r="A446" s="17">
        <v>5213509</v>
      </c>
      <c r="B446" s="1" t="s">
        <v>488</v>
      </c>
      <c r="C446" s="1" t="s">
        <v>41</v>
      </c>
      <c r="D446" s="1" t="s">
        <v>42</v>
      </c>
      <c r="E446" s="1" t="s">
        <v>43</v>
      </c>
      <c r="H446" s="2">
        <v>51.480300903499995</v>
      </c>
      <c r="I446" s="2">
        <v>102.96060180699999</v>
      </c>
      <c r="J446" s="2">
        <v>102.960601807</v>
      </c>
      <c r="K446" s="2">
        <v>102.960601807</v>
      </c>
      <c r="L446" s="2">
        <v>200.3388773193</v>
      </c>
      <c r="M446" s="2">
        <v>480.60999999999996</v>
      </c>
      <c r="N446" s="11">
        <v>480.61006164550781</v>
      </c>
      <c r="O446" s="11">
        <f>IFERROR(VLOOKUP(A446,[1]MUN_MAP!$A:$D,4,0),"")</f>
        <v>390.81000258000006</v>
      </c>
    </row>
    <row r="447" spans="1:15">
      <c r="A447" s="17">
        <v>2511202</v>
      </c>
      <c r="B447" s="1" t="s">
        <v>489</v>
      </c>
      <c r="C447" s="1" t="s">
        <v>393</v>
      </c>
      <c r="D447" s="1" t="s">
        <v>394</v>
      </c>
      <c r="E447" s="1" t="s">
        <v>21</v>
      </c>
      <c r="H447" s="2">
        <v>50.701850891000007</v>
      </c>
      <c r="I447" s="2">
        <v>101.40370178200001</v>
      </c>
      <c r="J447" s="2">
        <v>101.403701782</v>
      </c>
      <c r="K447" s="2">
        <v>101.403701782</v>
      </c>
      <c r="L447" s="2">
        <v>93.358779908599999</v>
      </c>
      <c r="M447" s="2">
        <v>212.04999999999998</v>
      </c>
      <c r="N447" s="11">
        <v>112.66791462898254</v>
      </c>
      <c r="O447" s="11">
        <f>IFERROR(VLOOKUP(A447,[1]MUN_MAP!$A:$D,4,0),"")</f>
        <v>147.07521064000002</v>
      </c>
    </row>
    <row r="448" spans="1:15">
      <c r="A448" s="17">
        <v>5209200</v>
      </c>
      <c r="B448" s="1" t="s">
        <v>490</v>
      </c>
      <c r="C448" s="1" t="s">
        <v>41</v>
      </c>
      <c r="D448" s="1" t="s">
        <v>42</v>
      </c>
      <c r="E448" s="1" t="s">
        <v>43</v>
      </c>
      <c r="H448" s="2">
        <v>50.580350875850002</v>
      </c>
      <c r="I448" s="2">
        <v>101.1607017517</v>
      </c>
      <c r="J448" s="2">
        <v>96.188098907500006</v>
      </c>
      <c r="K448" s="2">
        <v>172.79560089110001</v>
      </c>
      <c r="L448" s="2">
        <v>125.7581223243</v>
      </c>
      <c r="M448" s="2">
        <v>125.75999999999999</v>
      </c>
      <c r="N448" s="11">
        <v>125.75704574584961</v>
      </c>
      <c r="O448" s="11">
        <f>IFERROR(VLOOKUP(A448,[1]MUN_MAP!$A:$D,4,0),"")</f>
        <v>125.7570477</v>
      </c>
    </row>
    <row r="449" spans="1:15">
      <c r="A449" s="17">
        <v>3126703</v>
      </c>
      <c r="B449" s="1" t="s">
        <v>491</v>
      </c>
      <c r="C449" s="1" t="s">
        <v>15</v>
      </c>
      <c r="D449" s="1" t="s">
        <v>16</v>
      </c>
      <c r="E449" s="1" t="s">
        <v>13</v>
      </c>
      <c r="H449" s="2">
        <v>50.454200744650002</v>
      </c>
      <c r="I449" s="2">
        <v>100.9084014893</v>
      </c>
      <c r="K449" s="2">
        <v>30.890800476100001</v>
      </c>
      <c r="L449" s="2">
        <v>137.73075743359999</v>
      </c>
      <c r="M449" s="2">
        <v>115.78999999999999</v>
      </c>
      <c r="N449" s="11">
        <v>115.3521728515625</v>
      </c>
      <c r="O449" s="11">
        <f>IFERROR(VLOOKUP(A449,[1]MUN_MAP!$A:$D,4,0),"")</f>
        <v>136.36422936</v>
      </c>
    </row>
    <row r="450" spans="1:15">
      <c r="A450" s="17">
        <v>3120201</v>
      </c>
      <c r="B450" s="1" t="s">
        <v>492</v>
      </c>
      <c r="C450" s="1" t="s">
        <v>15</v>
      </c>
      <c r="D450" s="1" t="s">
        <v>16</v>
      </c>
      <c r="E450" s="1" t="s">
        <v>13</v>
      </c>
      <c r="H450" s="2">
        <v>50.297049522400002</v>
      </c>
      <c r="I450" s="2">
        <v>100.5940990448</v>
      </c>
      <c r="J450" s="2">
        <v>178.6168003082</v>
      </c>
      <c r="K450" s="2">
        <v>129.32559967040001</v>
      </c>
      <c r="L450" s="2">
        <v>426.42262621100002</v>
      </c>
      <c r="M450" s="2">
        <v>479.22</v>
      </c>
      <c r="N450" s="11">
        <v>477.91642951965332</v>
      </c>
      <c r="O450" s="11">
        <f>IFERROR(VLOOKUP(A450,[1]MUN_MAP!$A:$D,4,0),"")</f>
        <v>748.53943636999998</v>
      </c>
    </row>
    <row r="451" spans="1:15">
      <c r="A451" s="17">
        <v>3536901</v>
      </c>
      <c r="B451" s="1" t="s">
        <v>493</v>
      </c>
      <c r="C451" s="1" t="s">
        <v>11</v>
      </c>
      <c r="D451" s="1" t="s">
        <v>12</v>
      </c>
      <c r="E451" s="1" t="s">
        <v>13</v>
      </c>
      <c r="H451" s="2">
        <v>50.267650604000011</v>
      </c>
      <c r="I451" s="2">
        <v>100.53530120800002</v>
      </c>
      <c r="J451" s="2">
        <v>153.4251022334</v>
      </c>
      <c r="K451" s="2">
        <v>248.93620300240002</v>
      </c>
      <c r="L451" s="2">
        <v>267.31829566900001</v>
      </c>
      <c r="M451" s="2">
        <v>264.09000000000003</v>
      </c>
      <c r="N451" s="11">
        <v>264.08103847503662</v>
      </c>
      <c r="O451" s="11">
        <f>IFERROR(VLOOKUP(A451,[1]MUN_MAP!$A:$D,4,0),"")</f>
        <v>264.08103901999999</v>
      </c>
    </row>
    <row r="452" spans="1:15">
      <c r="A452" s="17">
        <v>5204607</v>
      </c>
      <c r="B452" s="1" t="s">
        <v>494</v>
      </c>
      <c r="C452" s="1" t="s">
        <v>41</v>
      </c>
      <c r="D452" s="1" t="s">
        <v>42</v>
      </c>
      <c r="E452" s="1" t="s">
        <v>43</v>
      </c>
      <c r="H452" s="2">
        <v>50.219451904300001</v>
      </c>
      <c r="I452" s="2">
        <v>100.4389038086</v>
      </c>
      <c r="J452" s="2">
        <v>100.4389038086</v>
      </c>
      <c r="K452" s="2">
        <v>100.4389038086</v>
      </c>
      <c r="L452" s="2">
        <v>97.491325780099999</v>
      </c>
      <c r="M452" s="2">
        <v>100.44</v>
      </c>
      <c r="N452" s="11">
        <v>105.47477293014526</v>
      </c>
      <c r="O452" s="11">
        <f>IFERROR(VLOOKUP(A452,[1]MUN_MAP!$A:$D,4,0),"")</f>
        <v>153.71287511</v>
      </c>
    </row>
    <row r="453" spans="1:15">
      <c r="A453" s="17">
        <v>5213772</v>
      </c>
      <c r="B453" s="1" t="s">
        <v>495</v>
      </c>
      <c r="C453" s="1" t="s">
        <v>41</v>
      </c>
      <c r="D453" s="1" t="s">
        <v>42</v>
      </c>
      <c r="E453" s="1" t="s">
        <v>43</v>
      </c>
      <c r="H453" s="2">
        <v>50.17435073850001</v>
      </c>
      <c r="I453" s="2">
        <v>100.34870147700002</v>
      </c>
      <c r="J453" s="2">
        <v>100.34870147700001</v>
      </c>
      <c r="K453" s="2">
        <v>100.34870147700001</v>
      </c>
      <c r="L453" s="2">
        <v>100.349569504</v>
      </c>
      <c r="M453" s="2">
        <v>100.35</v>
      </c>
      <c r="N453" s="11">
        <v>100.35115814208984</v>
      </c>
      <c r="O453" s="11">
        <f>IFERROR(VLOOKUP(A453,[1]MUN_MAP!$A:$D,4,0),"")</f>
        <v>100.35115499</v>
      </c>
    </row>
    <row r="454" spans="1:15">
      <c r="A454" s="17">
        <v>3511409</v>
      </c>
      <c r="B454" s="1" t="s">
        <v>496</v>
      </c>
      <c r="C454" s="1" t="s">
        <v>11</v>
      </c>
      <c r="D454" s="1" t="s">
        <v>12</v>
      </c>
      <c r="E454" s="1" t="s">
        <v>13</v>
      </c>
      <c r="H454" s="2">
        <v>49.969699859650007</v>
      </c>
      <c r="I454" s="2">
        <v>99.939399719300013</v>
      </c>
      <c r="J454" s="2">
        <v>133.9166984558</v>
      </c>
      <c r="K454" s="2">
        <v>246.74589920049999</v>
      </c>
      <c r="L454" s="2">
        <v>961.17058933499993</v>
      </c>
      <c r="M454" s="2">
        <v>873.41</v>
      </c>
      <c r="N454" s="11">
        <v>1979.9879268147051</v>
      </c>
      <c r="O454" s="11">
        <f>IFERROR(VLOOKUP(A454,[1]MUN_MAP!$A:$D,4,0),"")</f>
        <v>2939.9481279299998</v>
      </c>
    </row>
    <row r="455" spans="1:15">
      <c r="A455" s="17">
        <v>3118205</v>
      </c>
      <c r="B455" s="1" t="s">
        <v>497</v>
      </c>
      <c r="C455" s="1" t="s">
        <v>15</v>
      </c>
      <c r="D455" s="1" t="s">
        <v>16</v>
      </c>
      <c r="E455" s="1" t="s">
        <v>13</v>
      </c>
      <c r="H455" s="2">
        <v>49.928901672349994</v>
      </c>
      <c r="I455" s="2">
        <v>99.857803344699988</v>
      </c>
      <c r="L455" s="2">
        <v>106.85336695300001</v>
      </c>
      <c r="M455" s="2">
        <v>106.85</v>
      </c>
      <c r="N455" s="11">
        <v>106.85220336914063</v>
      </c>
      <c r="O455" s="11">
        <f>IFERROR(VLOOKUP(A455,[1]MUN_MAP!$A:$D,4,0),"")</f>
        <v>228.31081914999999</v>
      </c>
    </row>
    <row r="456" spans="1:15">
      <c r="A456" s="17">
        <v>1721000</v>
      </c>
      <c r="B456" s="1" t="s">
        <v>498</v>
      </c>
      <c r="C456" s="1" t="s">
        <v>294</v>
      </c>
      <c r="D456" s="1" t="s">
        <v>295</v>
      </c>
      <c r="E456" s="1" t="s">
        <v>296</v>
      </c>
      <c r="H456" s="2">
        <v>49.919948577900001</v>
      </c>
      <c r="I456" s="2">
        <v>99.839897155800003</v>
      </c>
      <c r="J456" s="2">
        <v>376.6065979</v>
      </c>
      <c r="K456" s="2">
        <v>426.48339843709999</v>
      </c>
      <c r="L456" s="2">
        <v>547.1614157798</v>
      </c>
      <c r="M456" s="2">
        <v>426.49</v>
      </c>
      <c r="N456" s="11">
        <v>426.48300933837891</v>
      </c>
      <c r="O456" s="11">
        <f>IFERROR(VLOOKUP(A456,[1]MUN_MAP!$A:$D,4,0),"")</f>
        <v>241.59035505999998</v>
      </c>
    </row>
    <row r="457" spans="1:15">
      <c r="A457" s="17">
        <v>3546603</v>
      </c>
      <c r="B457" s="1" t="s">
        <v>499</v>
      </c>
      <c r="C457" s="1" t="s">
        <v>11</v>
      </c>
      <c r="D457" s="1" t="s">
        <v>12</v>
      </c>
      <c r="E457" s="1" t="s">
        <v>13</v>
      </c>
      <c r="H457" s="2">
        <v>49.793899536099993</v>
      </c>
      <c r="I457" s="2">
        <v>99.587799072199985</v>
      </c>
      <c r="J457" s="2">
        <v>174.19819641110001</v>
      </c>
      <c r="K457" s="2">
        <v>248.72179412840001</v>
      </c>
      <c r="L457" s="2">
        <v>250.63539002209998</v>
      </c>
      <c r="M457" s="2">
        <v>248.71999999999997</v>
      </c>
      <c r="N457" s="11">
        <v>255.95718002319336</v>
      </c>
      <c r="O457" s="11">
        <f>IFERROR(VLOOKUP(A457,[1]MUN_MAP!$A:$D,4,0),"")</f>
        <v>308.56936273000002</v>
      </c>
    </row>
    <row r="458" spans="1:15">
      <c r="A458" s="17">
        <v>3120870</v>
      </c>
      <c r="B458" s="1" t="s">
        <v>500</v>
      </c>
      <c r="C458" s="1" t="s">
        <v>15</v>
      </c>
      <c r="D458" s="1" t="s">
        <v>16</v>
      </c>
      <c r="E458" s="1" t="s">
        <v>13</v>
      </c>
      <c r="G458" s="2">
        <v>99.538803100600006</v>
      </c>
      <c r="H458" s="2">
        <v>99.538803100600035</v>
      </c>
      <c r="I458" s="2">
        <v>99.538803100600049</v>
      </c>
      <c r="J458" s="2">
        <v>169.80940246590001</v>
      </c>
      <c r="K458" s="2">
        <v>99.538803100600006</v>
      </c>
      <c r="L458" s="2">
        <v>202.81301694380002</v>
      </c>
      <c r="M458" s="2">
        <v>268.55</v>
      </c>
      <c r="N458" s="11">
        <v>238.71412467956543</v>
      </c>
      <c r="O458" s="11">
        <f>IFERROR(VLOOKUP(A458,[1]MUN_MAP!$A:$D,4,0),"")</f>
        <v>238.60162192000001</v>
      </c>
    </row>
    <row r="459" spans="1:15">
      <c r="A459" s="17">
        <v>3162450</v>
      </c>
      <c r="B459" s="1" t="s">
        <v>501</v>
      </c>
      <c r="C459" s="1" t="s">
        <v>15</v>
      </c>
      <c r="D459" s="1" t="s">
        <v>16</v>
      </c>
      <c r="E459" s="1" t="s">
        <v>13</v>
      </c>
      <c r="H459" s="2">
        <v>49.671749115000011</v>
      </c>
      <c r="I459" s="2">
        <v>99.343498230000023</v>
      </c>
      <c r="J459" s="2">
        <v>99.343498229999994</v>
      </c>
      <c r="K459" s="2">
        <v>99.343498229999994</v>
      </c>
      <c r="L459" s="2">
        <v>99.344374028000004</v>
      </c>
      <c r="M459" s="2">
        <v>100.06</v>
      </c>
      <c r="N459" s="11">
        <v>137.47818374633789</v>
      </c>
      <c r="O459" s="11">
        <f>IFERROR(VLOOKUP(A459,[1]MUN_MAP!$A:$D,4,0),"")</f>
        <v>100.05781063000001</v>
      </c>
    </row>
    <row r="460" spans="1:15">
      <c r="A460" s="17">
        <v>3522703</v>
      </c>
      <c r="B460" s="1" t="s">
        <v>502</v>
      </c>
      <c r="C460" s="1" t="s">
        <v>11</v>
      </c>
      <c r="D460" s="1" t="s">
        <v>12</v>
      </c>
      <c r="E460" s="1" t="s">
        <v>13</v>
      </c>
      <c r="H460" s="2">
        <v>49.607400894150011</v>
      </c>
      <c r="I460" s="2">
        <v>99.214801788300022</v>
      </c>
      <c r="J460" s="2">
        <v>43.744800567600002</v>
      </c>
      <c r="K460" s="2">
        <v>43.744800567600002</v>
      </c>
      <c r="L460" s="2">
        <v>101.9295663664</v>
      </c>
      <c r="M460" s="2">
        <v>100.38</v>
      </c>
      <c r="N460" s="11">
        <v>56.638645172119141</v>
      </c>
      <c r="O460" s="11">
        <f>IFERROR(VLOOKUP(A460,[1]MUN_MAP!$A:$D,4,0),"")</f>
        <v>131.71447323999999</v>
      </c>
    </row>
    <row r="461" spans="1:15">
      <c r="A461" s="17">
        <v>2914703</v>
      </c>
      <c r="B461" s="1" t="s">
        <v>503</v>
      </c>
      <c r="C461" s="1" t="s">
        <v>19</v>
      </c>
      <c r="D461" s="1" t="s">
        <v>20</v>
      </c>
      <c r="E461" s="1" t="s">
        <v>21</v>
      </c>
      <c r="G461" s="2">
        <v>41.509201049799998</v>
      </c>
      <c r="H461" s="2">
        <v>70.336900711049992</v>
      </c>
      <c r="I461" s="2">
        <v>99.164600372299986</v>
      </c>
      <c r="J461" s="2">
        <v>79.899299621599994</v>
      </c>
      <c r="K461" s="2">
        <v>126.01700019839998</v>
      </c>
      <c r="L461" s="2">
        <v>1413.5509407207999</v>
      </c>
      <c r="M461" s="2">
        <v>457.77000000000004</v>
      </c>
      <c r="N461" s="11">
        <v>485.00317698717117</v>
      </c>
      <c r="O461" s="11">
        <f>IFERROR(VLOOKUP(A461,[1]MUN_MAP!$A:$D,4,0),"")</f>
        <v>314.57677224999998</v>
      </c>
    </row>
    <row r="462" spans="1:15">
      <c r="A462" s="17">
        <v>3510401</v>
      </c>
      <c r="B462" s="1" t="s">
        <v>504</v>
      </c>
      <c r="C462" s="1" t="s">
        <v>11</v>
      </c>
      <c r="D462" s="1" t="s">
        <v>12</v>
      </c>
      <c r="E462" s="1" t="s">
        <v>13</v>
      </c>
      <c r="H462" s="2">
        <v>49.556600570700006</v>
      </c>
      <c r="I462" s="2">
        <v>99.113201141400012</v>
      </c>
      <c r="J462" s="2">
        <v>38.923999786400003</v>
      </c>
      <c r="K462" s="2">
        <v>38.923999786400003</v>
      </c>
      <c r="L462" s="2">
        <v>100.0678362423</v>
      </c>
      <c r="M462" s="2">
        <v>38.92</v>
      </c>
      <c r="N462" s="11">
        <v>99.396926879882813</v>
      </c>
      <c r="O462" s="11">
        <f>IFERROR(VLOOKUP(A462,[1]MUN_MAP!$A:$D,4,0),"")</f>
        <v>99.396928689999996</v>
      </c>
    </row>
    <row r="463" spans="1:15">
      <c r="A463" s="17">
        <v>4117909</v>
      </c>
      <c r="B463" s="1" t="s">
        <v>505</v>
      </c>
      <c r="C463" s="1" t="s">
        <v>228</v>
      </c>
      <c r="D463" s="1" t="s">
        <v>229</v>
      </c>
      <c r="E463" s="1" t="s">
        <v>139</v>
      </c>
      <c r="H463" s="2">
        <v>49.167949676500015</v>
      </c>
      <c r="I463" s="2">
        <v>98.33589935300003</v>
      </c>
      <c r="J463" s="2">
        <v>98.335899353000002</v>
      </c>
      <c r="K463" s="2">
        <v>266.0526008603</v>
      </c>
      <c r="L463" s="2">
        <v>266.05374328089999</v>
      </c>
      <c r="M463" s="2">
        <v>629.97</v>
      </c>
      <c r="N463" s="11">
        <v>1584.4708042340353</v>
      </c>
      <c r="O463" s="11">
        <f>IFERROR(VLOOKUP(A463,[1]MUN_MAP!$A:$D,4,0),"")</f>
        <v>1831.5474095700001</v>
      </c>
    </row>
    <row r="464" spans="1:15">
      <c r="A464" s="17">
        <v>5210562</v>
      </c>
      <c r="B464" s="1" t="s">
        <v>506</v>
      </c>
      <c r="C464" s="1" t="s">
        <v>41</v>
      </c>
      <c r="D464" s="1" t="s">
        <v>42</v>
      </c>
      <c r="E464" s="1" t="s">
        <v>43</v>
      </c>
      <c r="H464" s="2">
        <v>48.939100265500016</v>
      </c>
      <c r="I464" s="2">
        <v>97.878200531000033</v>
      </c>
      <c r="J464" s="2">
        <v>126.94350051880001</v>
      </c>
      <c r="K464" s="2">
        <v>126.94350051880001</v>
      </c>
      <c r="L464" s="2">
        <v>80.249428442400003</v>
      </c>
      <c r="M464" s="2">
        <v>192.19</v>
      </c>
      <c r="N464" s="11">
        <v>373.67640097439289</v>
      </c>
      <c r="O464" s="11">
        <f>IFERROR(VLOOKUP(A464,[1]MUN_MAP!$A:$D,4,0),"")</f>
        <v>328.12448516000001</v>
      </c>
    </row>
    <row r="465" spans="1:15">
      <c r="A465" s="17">
        <v>5005806</v>
      </c>
      <c r="B465" s="1" t="s">
        <v>507</v>
      </c>
      <c r="C465" s="1" t="s">
        <v>122</v>
      </c>
      <c r="D465" s="1" t="s">
        <v>123</v>
      </c>
      <c r="E465" s="1" t="s">
        <v>43</v>
      </c>
      <c r="H465" s="2">
        <v>48.823001861549997</v>
      </c>
      <c r="I465" s="2">
        <v>97.646003723099994</v>
      </c>
      <c r="J465" s="2">
        <v>97.646003723099994</v>
      </c>
      <c r="K465" s="2">
        <v>97.646003723099994</v>
      </c>
      <c r="L465" s="2">
        <v>107.36190283400001</v>
      </c>
      <c r="M465" s="2">
        <v>97.65</v>
      </c>
      <c r="N465" s="11">
        <v>97.64569091796875</v>
      </c>
      <c r="O465" s="11">
        <f>IFERROR(VLOOKUP(A465,[1]MUN_MAP!$A:$D,4,0),"")</f>
        <v>97.64568946</v>
      </c>
    </row>
    <row r="466" spans="1:15">
      <c r="A466" s="17">
        <v>3122470</v>
      </c>
      <c r="B466" s="1" t="s">
        <v>508</v>
      </c>
      <c r="C466" s="1" t="s">
        <v>15</v>
      </c>
      <c r="D466" s="1" t="s">
        <v>16</v>
      </c>
      <c r="E466" s="1" t="s">
        <v>13</v>
      </c>
      <c r="H466" s="2">
        <v>48.487400054950008</v>
      </c>
      <c r="I466" s="2">
        <v>96.974800109900016</v>
      </c>
      <c r="J466" s="2">
        <v>315.87039947490001</v>
      </c>
      <c r="K466" s="2">
        <v>278.6959991448</v>
      </c>
      <c r="L466" s="2">
        <v>479.26280243840006</v>
      </c>
      <c r="M466" s="2">
        <v>1380.87</v>
      </c>
      <c r="N466" s="11">
        <v>1578.9562032818794</v>
      </c>
      <c r="O466" s="11">
        <f>IFERROR(VLOOKUP(A466,[1]MUN_MAP!$A:$D,4,0),"")</f>
        <v>2077.606418639999</v>
      </c>
    </row>
    <row r="467" spans="1:15">
      <c r="A467" s="17">
        <v>2515302</v>
      </c>
      <c r="B467" s="1" t="s">
        <v>509</v>
      </c>
      <c r="C467" s="1" t="s">
        <v>393</v>
      </c>
      <c r="D467" s="1" t="s">
        <v>394</v>
      </c>
      <c r="E467" s="1" t="s">
        <v>21</v>
      </c>
      <c r="H467" s="2">
        <v>48.035800933849998</v>
      </c>
      <c r="I467" s="2">
        <v>96.071601867699997</v>
      </c>
      <c r="J467" s="2">
        <v>250.69819831850003</v>
      </c>
      <c r="K467" s="2">
        <v>250.69819831850003</v>
      </c>
      <c r="L467" s="2">
        <v>162.19526073149999</v>
      </c>
      <c r="M467" s="2">
        <v>336.17</v>
      </c>
      <c r="N467" s="11">
        <v>245.58046570047736</v>
      </c>
      <c r="O467" s="11">
        <f>IFERROR(VLOOKUP(A467,[1]MUN_MAP!$A:$D,4,0),"")</f>
        <v>313.88216834999997</v>
      </c>
    </row>
    <row r="468" spans="1:15">
      <c r="A468" s="17">
        <v>5107008</v>
      </c>
      <c r="B468" s="1" t="s">
        <v>510</v>
      </c>
      <c r="C468" s="1" t="s">
        <v>51</v>
      </c>
      <c r="D468" s="1" t="s">
        <v>52</v>
      </c>
      <c r="E468" s="1" t="s">
        <v>43</v>
      </c>
      <c r="H468" s="2">
        <v>47.503501892100005</v>
      </c>
      <c r="I468" s="2">
        <v>95.007003784200009</v>
      </c>
      <c r="J468" s="2">
        <v>2084.6068344114001</v>
      </c>
      <c r="K468" s="2">
        <v>2340.2190322873998</v>
      </c>
      <c r="L468" s="2">
        <v>2858.312484472799</v>
      </c>
      <c r="M468" s="2">
        <v>4963.6600000000017</v>
      </c>
      <c r="N468" s="11">
        <v>4104.5272474884987</v>
      </c>
      <c r="O468" s="11">
        <f>IFERROR(VLOOKUP(A468,[1]MUN_MAP!$A:$D,4,0),"")</f>
        <v>5773.0457645800007</v>
      </c>
    </row>
    <row r="469" spans="1:15">
      <c r="A469" s="17">
        <v>3123809</v>
      </c>
      <c r="B469" s="1" t="s">
        <v>511</v>
      </c>
      <c r="C469" s="1" t="s">
        <v>15</v>
      </c>
      <c r="D469" s="1" t="s">
        <v>16</v>
      </c>
      <c r="E469" s="1" t="s">
        <v>13</v>
      </c>
      <c r="H469" s="2">
        <v>47.280948638900007</v>
      </c>
      <c r="I469" s="2">
        <v>94.561897277800014</v>
      </c>
      <c r="K469" s="2">
        <v>94.5618972778</v>
      </c>
      <c r="L469" s="2">
        <v>203.29571735669998</v>
      </c>
      <c r="M469" s="2">
        <v>285.63000000000005</v>
      </c>
      <c r="N469" s="11">
        <v>292.38620758056641</v>
      </c>
      <c r="O469" s="11">
        <f>IFERROR(VLOOKUP(A469,[1]MUN_MAP!$A:$D,4,0),"")</f>
        <v>245.42653589000003</v>
      </c>
    </row>
    <row r="470" spans="1:15">
      <c r="A470" s="17">
        <v>3544905</v>
      </c>
      <c r="B470" s="1" t="s">
        <v>512</v>
      </c>
      <c r="C470" s="1" t="s">
        <v>11</v>
      </c>
      <c r="D470" s="1" t="s">
        <v>12</v>
      </c>
      <c r="E470" s="1" t="s">
        <v>13</v>
      </c>
      <c r="G470" s="2">
        <v>47.196899414100002</v>
      </c>
      <c r="H470" s="2">
        <v>70.28504943850001</v>
      </c>
      <c r="I470" s="2">
        <v>93.373199462900018</v>
      </c>
      <c r="J470" s="2">
        <v>93.373199462900004</v>
      </c>
      <c r="K470" s="2">
        <v>93.373199462900004</v>
      </c>
      <c r="L470" s="2">
        <v>94.886746441599996</v>
      </c>
      <c r="M470" s="2">
        <v>93.38</v>
      </c>
      <c r="N470" s="11">
        <v>93.37255859375</v>
      </c>
      <c r="O470" s="11">
        <f>IFERROR(VLOOKUP(A470,[1]MUN_MAP!$A:$D,4,0),"")</f>
        <v>46.176069779999999</v>
      </c>
    </row>
    <row r="471" spans="1:15">
      <c r="A471" s="17">
        <v>4126405</v>
      </c>
      <c r="B471" s="1" t="s">
        <v>513</v>
      </c>
      <c r="C471" s="1" t="s">
        <v>228</v>
      </c>
      <c r="D471" s="1" t="s">
        <v>229</v>
      </c>
      <c r="E471" s="1" t="s">
        <v>139</v>
      </c>
      <c r="H471" s="2">
        <v>46.400901794450007</v>
      </c>
      <c r="I471" s="2">
        <v>92.801803588900015</v>
      </c>
      <c r="J471" s="2">
        <v>154.7398033142</v>
      </c>
      <c r="K471" s="2">
        <v>744.11520004300007</v>
      </c>
      <c r="L471" s="2">
        <v>1339.0701119508999</v>
      </c>
      <c r="M471" s="2">
        <v>1339.07</v>
      </c>
      <c r="N471" s="11">
        <v>1391.5008153915405</v>
      </c>
      <c r="O471" s="11">
        <f>IFERROR(VLOOKUP(A471,[1]MUN_MAP!$A:$D,4,0),"")</f>
        <v>1391.50089232</v>
      </c>
    </row>
    <row r="472" spans="1:15">
      <c r="A472" s="17">
        <v>2100808</v>
      </c>
      <c r="B472" s="1" t="s">
        <v>514</v>
      </c>
      <c r="C472" s="1" t="s">
        <v>178</v>
      </c>
      <c r="D472" s="1" t="s">
        <v>179</v>
      </c>
      <c r="E472" s="1" t="s">
        <v>21</v>
      </c>
      <c r="H472" s="2">
        <v>45.304450988749991</v>
      </c>
      <c r="I472" s="2">
        <v>90.608901977499983</v>
      </c>
      <c r="J472" s="2">
        <v>86.056503295900001</v>
      </c>
      <c r="K472" s="2">
        <v>90.608901977499997</v>
      </c>
      <c r="L472" s="2">
        <v>110.20865392580001</v>
      </c>
      <c r="M472" s="2">
        <v>86.06</v>
      </c>
      <c r="N472" s="11">
        <v>86.056503295898438</v>
      </c>
      <c r="O472" s="11">
        <f>IFERROR(VLOOKUP(A472,[1]MUN_MAP!$A:$D,4,0),"")</f>
        <v>20.68614504</v>
      </c>
    </row>
    <row r="473" spans="1:15">
      <c r="A473" s="17">
        <v>4314779</v>
      </c>
      <c r="B473" s="1" t="s">
        <v>515</v>
      </c>
      <c r="C473" s="1" t="s">
        <v>137</v>
      </c>
      <c r="D473" s="1" t="s">
        <v>138</v>
      </c>
      <c r="E473" s="1" t="s">
        <v>139</v>
      </c>
      <c r="H473" s="2">
        <v>44.852748870850007</v>
      </c>
      <c r="I473" s="2">
        <v>89.705497741700015</v>
      </c>
      <c r="N473" s="11">
        <v>0</v>
      </c>
      <c r="O473" s="11" t="str">
        <f>IFERROR(VLOOKUP(A473,[1]MUN_MAP!$A:$D,4,0),"")</f>
        <v/>
      </c>
    </row>
    <row r="474" spans="1:15">
      <c r="A474" s="17">
        <v>3130051</v>
      </c>
      <c r="B474" s="1" t="s">
        <v>516</v>
      </c>
      <c r="C474" s="1" t="s">
        <v>15</v>
      </c>
      <c r="D474" s="1" t="s">
        <v>16</v>
      </c>
      <c r="E474" s="1" t="s">
        <v>13</v>
      </c>
      <c r="H474" s="2">
        <v>44.712650299049997</v>
      </c>
      <c r="I474" s="2">
        <v>89.425300598099994</v>
      </c>
      <c r="L474" s="2">
        <v>119.18981680870002</v>
      </c>
      <c r="M474" s="2">
        <v>127.23</v>
      </c>
      <c r="N474" s="11">
        <v>127.23337936401367</v>
      </c>
      <c r="O474" s="11" t="str">
        <f>IFERROR(VLOOKUP(A474,[1]MUN_MAP!$A:$D,4,0),"")</f>
        <v/>
      </c>
    </row>
    <row r="475" spans="1:15">
      <c r="A475" s="17">
        <v>4304705</v>
      </c>
      <c r="B475" s="1" t="s">
        <v>517</v>
      </c>
      <c r="C475" s="1" t="s">
        <v>137</v>
      </c>
      <c r="D475" s="1" t="s">
        <v>138</v>
      </c>
      <c r="E475" s="1" t="s">
        <v>139</v>
      </c>
      <c r="H475" s="2">
        <v>43.342100143400003</v>
      </c>
      <c r="I475" s="2">
        <v>86.684200286800007</v>
      </c>
      <c r="J475" s="2">
        <v>92.006198882999996</v>
      </c>
      <c r="K475" s="2">
        <v>125.556400299</v>
      </c>
      <c r="L475" s="2">
        <v>88.466567437599991</v>
      </c>
      <c r="M475" s="2">
        <v>216.85000000000002</v>
      </c>
      <c r="N475" s="11">
        <v>541.03576850891113</v>
      </c>
      <c r="O475" s="11">
        <f>IFERROR(VLOOKUP(A475,[1]MUN_MAP!$A:$D,4,0),"")</f>
        <v>799.14264990999993</v>
      </c>
    </row>
    <row r="476" spans="1:15">
      <c r="A476" s="17">
        <v>5221197</v>
      </c>
      <c r="B476" s="1" t="s">
        <v>518</v>
      </c>
      <c r="C476" s="1" t="s">
        <v>41</v>
      </c>
      <c r="D476" s="1" t="s">
        <v>42</v>
      </c>
      <c r="E476" s="1" t="s">
        <v>43</v>
      </c>
      <c r="H476" s="2">
        <v>42.920501709000007</v>
      </c>
      <c r="I476" s="2">
        <v>85.841003418000014</v>
      </c>
      <c r="J476" s="2">
        <v>115.7241039276</v>
      </c>
      <c r="K476" s="2">
        <v>115.7241039276</v>
      </c>
      <c r="L476" s="2">
        <v>149.8741849921</v>
      </c>
      <c r="M476" s="2">
        <v>149.87</v>
      </c>
      <c r="N476" s="11">
        <v>151.50251579284668</v>
      </c>
      <c r="O476" s="11">
        <f>IFERROR(VLOOKUP(A476,[1]MUN_MAP!$A:$D,4,0),"")</f>
        <v>85.839608589999997</v>
      </c>
    </row>
    <row r="477" spans="1:15">
      <c r="A477" s="17">
        <v>4304655</v>
      </c>
      <c r="B477" s="1" t="s">
        <v>519</v>
      </c>
      <c r="C477" s="1" t="s">
        <v>137</v>
      </c>
      <c r="D477" s="1" t="s">
        <v>138</v>
      </c>
      <c r="E477" s="1" t="s">
        <v>139</v>
      </c>
      <c r="H477" s="2">
        <v>42.240398407000001</v>
      </c>
      <c r="I477" s="2">
        <v>84.480796814000001</v>
      </c>
      <c r="J477" s="2">
        <v>250.20859527600001</v>
      </c>
      <c r="K477" s="2">
        <v>690.04998779330003</v>
      </c>
      <c r="L477" s="2">
        <v>1014.5379600016</v>
      </c>
      <c r="M477" s="2">
        <v>1333.64</v>
      </c>
      <c r="N477" s="11">
        <v>1900.5454113483429</v>
      </c>
      <c r="O477" s="11">
        <f>IFERROR(VLOOKUP(A477,[1]MUN_MAP!$A:$D,4,0),"")</f>
        <v>2074.5273002700001</v>
      </c>
    </row>
    <row r="478" spans="1:15">
      <c r="A478" s="17">
        <v>3500709</v>
      </c>
      <c r="B478" s="1" t="s">
        <v>520</v>
      </c>
      <c r="C478" s="1" t="s">
        <v>11</v>
      </c>
      <c r="D478" s="1" t="s">
        <v>12</v>
      </c>
      <c r="E478" s="1" t="s">
        <v>13</v>
      </c>
      <c r="H478" s="2">
        <v>41.818000793449997</v>
      </c>
      <c r="I478" s="2">
        <v>83.636001586899994</v>
      </c>
      <c r="J478" s="2">
        <v>83.636001586899994</v>
      </c>
      <c r="K478" s="2">
        <v>83.636001586899994</v>
      </c>
      <c r="L478" s="2">
        <v>233.44769976890001</v>
      </c>
      <c r="M478" s="2">
        <v>229.82</v>
      </c>
      <c r="N478" s="11">
        <v>242.56822967529297</v>
      </c>
      <c r="O478" s="11">
        <f>IFERROR(VLOOKUP(A478,[1]MUN_MAP!$A:$D,4,0),"")</f>
        <v>213.85887768999999</v>
      </c>
    </row>
    <row r="479" spans="1:15">
      <c r="A479" s="17">
        <v>4311130</v>
      </c>
      <c r="B479" s="1" t="s">
        <v>521</v>
      </c>
      <c r="C479" s="1" t="s">
        <v>137</v>
      </c>
      <c r="D479" s="1" t="s">
        <v>138</v>
      </c>
      <c r="E479" s="1" t="s">
        <v>139</v>
      </c>
      <c r="H479" s="2">
        <v>41.73849868775001</v>
      </c>
      <c r="I479" s="2">
        <v>83.476997375500019</v>
      </c>
      <c r="J479" s="2">
        <v>83.476997375500005</v>
      </c>
      <c r="K479" s="2">
        <v>83.476997375500005</v>
      </c>
      <c r="L479" s="2">
        <v>84.304204293799998</v>
      </c>
      <c r="M479" s="2">
        <v>255.93</v>
      </c>
      <c r="N479" s="11">
        <v>622.91395616531372</v>
      </c>
      <c r="O479" s="11">
        <f>IFERROR(VLOOKUP(A479,[1]MUN_MAP!$A:$D,4,0),"")</f>
        <v>622.91395078000005</v>
      </c>
    </row>
    <row r="480" spans="1:15">
      <c r="A480" s="17">
        <v>5213905</v>
      </c>
      <c r="B480" s="1" t="s">
        <v>522</v>
      </c>
      <c r="C480" s="1" t="s">
        <v>41</v>
      </c>
      <c r="D480" s="1" t="s">
        <v>42</v>
      </c>
      <c r="E480" s="1" t="s">
        <v>43</v>
      </c>
      <c r="H480" s="2">
        <v>41.658500671400006</v>
      </c>
      <c r="I480" s="2">
        <v>83.317001342800012</v>
      </c>
      <c r="J480" s="2">
        <v>83.317001342799998</v>
      </c>
      <c r="K480" s="2">
        <v>141.8334007263</v>
      </c>
      <c r="L480" s="2">
        <v>155.2233722654</v>
      </c>
      <c r="M480" s="2">
        <v>141.84</v>
      </c>
      <c r="N480" s="11">
        <v>409.09238815307617</v>
      </c>
      <c r="O480" s="11">
        <f>IFERROR(VLOOKUP(A480,[1]MUN_MAP!$A:$D,4,0),"")</f>
        <v>840.76994041</v>
      </c>
    </row>
    <row r="481" spans="1:15">
      <c r="A481" s="17">
        <v>4307815</v>
      </c>
      <c r="B481" s="1" t="s">
        <v>523</v>
      </c>
      <c r="C481" s="1" t="s">
        <v>137</v>
      </c>
      <c r="D481" s="1" t="s">
        <v>138</v>
      </c>
      <c r="E481" s="1" t="s">
        <v>139</v>
      </c>
      <c r="H481" s="2">
        <v>41.270599365249993</v>
      </c>
      <c r="I481" s="2">
        <v>82.541198730499985</v>
      </c>
      <c r="J481" s="2">
        <v>82.5411987305</v>
      </c>
      <c r="K481" s="2">
        <v>165.83349609379999</v>
      </c>
      <c r="L481" s="2">
        <v>166.89218021330001</v>
      </c>
      <c r="M481" s="2">
        <v>285.26</v>
      </c>
      <c r="N481" s="11">
        <v>416.22057342529297</v>
      </c>
      <c r="O481" s="11">
        <f>IFERROR(VLOOKUP(A481,[1]MUN_MAP!$A:$D,4,0),"")</f>
        <v>485.76289459999998</v>
      </c>
    </row>
    <row r="482" spans="1:15">
      <c r="A482" s="17">
        <v>4307831</v>
      </c>
      <c r="B482" s="1" t="s">
        <v>524</v>
      </c>
      <c r="C482" s="1" t="s">
        <v>137</v>
      </c>
      <c r="D482" s="1" t="s">
        <v>138</v>
      </c>
      <c r="E482" s="1" t="s">
        <v>139</v>
      </c>
      <c r="H482" s="2">
        <v>40.793899536149993</v>
      </c>
      <c r="I482" s="2">
        <v>81.587799072299987</v>
      </c>
      <c r="J482" s="2">
        <v>195.43300247190001</v>
      </c>
      <c r="K482" s="2">
        <v>745.40451431240001</v>
      </c>
      <c r="L482" s="2">
        <v>865.62623564609999</v>
      </c>
      <c r="M482" s="2">
        <v>1380.91</v>
      </c>
      <c r="N482" s="11">
        <v>1403.9439897537231</v>
      </c>
      <c r="O482" s="11">
        <f>IFERROR(VLOOKUP(A482,[1]MUN_MAP!$A:$D,4,0),"")</f>
        <v>3298.4532144699992</v>
      </c>
    </row>
    <row r="483" spans="1:15">
      <c r="A483" s="17">
        <v>3116506</v>
      </c>
      <c r="B483" s="1" t="s">
        <v>525</v>
      </c>
      <c r="C483" s="1" t="s">
        <v>15</v>
      </c>
      <c r="D483" s="1" t="s">
        <v>16</v>
      </c>
      <c r="E483" s="1" t="s">
        <v>13</v>
      </c>
      <c r="G483" s="2">
        <v>56.534801483199999</v>
      </c>
      <c r="H483" s="2">
        <v>69.035501480150003</v>
      </c>
      <c r="I483" s="2">
        <v>81.536201477100008</v>
      </c>
      <c r="M483" s="2">
        <v>24.43</v>
      </c>
      <c r="N483" s="11">
        <v>5.1720972061157227</v>
      </c>
      <c r="O483" s="11">
        <f>IFERROR(VLOOKUP(A483,[1]MUN_MAP!$A:$D,4,0),"")</f>
        <v>28.37362207</v>
      </c>
    </row>
    <row r="484" spans="1:15">
      <c r="A484" s="17">
        <v>3520509</v>
      </c>
      <c r="B484" s="1" t="s">
        <v>526</v>
      </c>
      <c r="C484" s="1" t="s">
        <v>11</v>
      </c>
      <c r="D484" s="1" t="s">
        <v>12</v>
      </c>
      <c r="E484" s="1" t="s">
        <v>13</v>
      </c>
      <c r="H484" s="2">
        <v>40.702300071750003</v>
      </c>
      <c r="I484" s="2">
        <v>81.404600143500005</v>
      </c>
      <c r="J484" s="2">
        <v>175.2941989899</v>
      </c>
      <c r="K484" s="2">
        <v>317.21950149539998</v>
      </c>
      <c r="L484" s="2">
        <v>427.02209864060001</v>
      </c>
      <c r="M484" s="2">
        <v>400.53999999999996</v>
      </c>
      <c r="N484" s="11">
        <v>422.65560388565063</v>
      </c>
      <c r="O484" s="11">
        <f>IFERROR(VLOOKUP(A484,[1]MUN_MAP!$A:$D,4,0),"")</f>
        <v>434.20548628000006</v>
      </c>
    </row>
    <row r="485" spans="1:15">
      <c r="A485" s="17">
        <v>5214051</v>
      </c>
      <c r="B485" s="1" t="s">
        <v>527</v>
      </c>
      <c r="C485" s="1" t="s">
        <v>41</v>
      </c>
      <c r="D485" s="1" t="s">
        <v>42</v>
      </c>
      <c r="E485" s="1" t="s">
        <v>43</v>
      </c>
      <c r="H485" s="2">
        <v>40.41799926760001</v>
      </c>
      <c r="I485" s="2">
        <v>80.835998535200019</v>
      </c>
      <c r="J485" s="2">
        <v>80.835998535200005</v>
      </c>
      <c r="K485" s="2">
        <v>241.18519592320001</v>
      </c>
      <c r="L485" s="2">
        <v>241.18715073369998</v>
      </c>
      <c r="M485" s="2">
        <v>324.48</v>
      </c>
      <c r="N485" s="11">
        <v>324.47875213623047</v>
      </c>
      <c r="O485" s="11">
        <f>IFERROR(VLOOKUP(A485,[1]MUN_MAP!$A:$D,4,0),"")</f>
        <v>559.26541781000003</v>
      </c>
    </row>
    <row r="486" spans="1:15">
      <c r="A486" s="17">
        <v>3557105</v>
      </c>
      <c r="B486" s="1" t="s">
        <v>528</v>
      </c>
      <c r="C486" s="1" t="s">
        <v>11</v>
      </c>
      <c r="D486" s="1" t="s">
        <v>12</v>
      </c>
      <c r="E486" s="1" t="s">
        <v>13</v>
      </c>
      <c r="G486" s="2">
        <v>79.353797912600001</v>
      </c>
      <c r="H486" s="2">
        <v>79.353797912599987</v>
      </c>
      <c r="I486" s="2">
        <v>79.353797912599987</v>
      </c>
      <c r="J486" s="2">
        <v>162.40999603270001</v>
      </c>
      <c r="K486" s="2">
        <v>312.4269943237</v>
      </c>
      <c r="L486" s="2">
        <v>384.70592989150003</v>
      </c>
      <c r="M486" s="2">
        <v>365.72999999999996</v>
      </c>
      <c r="N486" s="11">
        <v>365.72311592102051</v>
      </c>
      <c r="O486" s="11">
        <f>IFERROR(VLOOKUP(A486,[1]MUN_MAP!$A:$D,4,0),"")</f>
        <v>296.50595786000002</v>
      </c>
    </row>
    <row r="487" spans="1:15">
      <c r="A487" s="17">
        <v>3152006</v>
      </c>
      <c r="B487" s="1" t="s">
        <v>529</v>
      </c>
      <c r="C487" s="1" t="s">
        <v>15</v>
      </c>
      <c r="D487" s="1" t="s">
        <v>16</v>
      </c>
      <c r="E487" s="1" t="s">
        <v>13</v>
      </c>
      <c r="H487" s="2">
        <v>39.56534957884999</v>
      </c>
      <c r="I487" s="2">
        <v>79.130699157699979</v>
      </c>
      <c r="J487" s="2">
        <v>187.75860023500002</v>
      </c>
      <c r="K487" s="2">
        <v>288.78129959110004</v>
      </c>
      <c r="L487" s="2">
        <v>1502.7624558226003</v>
      </c>
      <c r="M487" s="2">
        <v>2026.9100000000003</v>
      </c>
      <c r="N487" s="11">
        <v>2013.7913945801556</v>
      </c>
      <c r="O487" s="11">
        <f>IFERROR(VLOOKUP(A487,[1]MUN_MAP!$A:$D,4,0),"")</f>
        <v>2804.6662082200005</v>
      </c>
    </row>
    <row r="488" spans="1:15">
      <c r="A488" s="17">
        <v>2918001</v>
      </c>
      <c r="B488" s="1" t="s">
        <v>530</v>
      </c>
      <c r="C488" s="1" t="s">
        <v>19</v>
      </c>
      <c r="D488" s="1" t="s">
        <v>20</v>
      </c>
      <c r="E488" s="1" t="s">
        <v>21</v>
      </c>
      <c r="H488" s="2">
        <v>39.290849685650009</v>
      </c>
      <c r="I488" s="2">
        <v>78.581699371300019</v>
      </c>
      <c r="J488" s="2">
        <v>78.581699371300004</v>
      </c>
      <c r="K488" s="2">
        <v>78.581699371300004</v>
      </c>
      <c r="L488" s="2">
        <v>78.582560312699997</v>
      </c>
      <c r="M488" s="2">
        <v>75.110000000000014</v>
      </c>
      <c r="N488" s="11">
        <v>75.120529174804688</v>
      </c>
      <c r="O488" s="11">
        <f>IFERROR(VLOOKUP(A488,[1]MUN_MAP!$A:$D,4,0),"")</f>
        <v>42.377829380000001</v>
      </c>
    </row>
    <row r="489" spans="1:15">
      <c r="A489" s="17">
        <v>5219738</v>
      </c>
      <c r="B489" s="1" t="s">
        <v>531</v>
      </c>
      <c r="C489" s="1" t="s">
        <v>41</v>
      </c>
      <c r="D489" s="1" t="s">
        <v>42</v>
      </c>
      <c r="E489" s="1" t="s">
        <v>43</v>
      </c>
      <c r="H489" s="2">
        <v>39.211099624650004</v>
      </c>
      <c r="I489" s="2">
        <v>78.422199249300007</v>
      </c>
      <c r="J489" s="2">
        <v>117.08720016480001</v>
      </c>
      <c r="K489" s="2">
        <v>163.09270095829999</v>
      </c>
      <c r="L489" s="2">
        <v>270.04948895210003</v>
      </c>
      <c r="M489" s="2">
        <v>270.07</v>
      </c>
      <c r="N489" s="11">
        <v>272.73664529621601</v>
      </c>
      <c r="O489" s="11">
        <f>IFERROR(VLOOKUP(A489,[1]MUN_MAP!$A:$D,4,0),"")</f>
        <v>95.042738229999998</v>
      </c>
    </row>
    <row r="490" spans="1:15">
      <c r="A490" s="17">
        <v>2205607</v>
      </c>
      <c r="B490" s="1" t="s">
        <v>532</v>
      </c>
      <c r="C490" s="1" t="s">
        <v>324</v>
      </c>
      <c r="D490" s="1" t="s">
        <v>325</v>
      </c>
      <c r="E490" s="1" t="s">
        <v>21</v>
      </c>
      <c r="H490" s="2">
        <v>39.038398742699997</v>
      </c>
      <c r="I490" s="2">
        <v>78.076797485399993</v>
      </c>
      <c r="J490" s="2">
        <v>78.076797485399993</v>
      </c>
      <c r="K490" s="2">
        <v>78.076797485399993</v>
      </c>
      <c r="L490" s="2">
        <v>94.572282105699998</v>
      </c>
      <c r="M490" s="2">
        <v>90.62</v>
      </c>
      <c r="N490" s="11">
        <v>90.623817443847656</v>
      </c>
      <c r="O490" s="11" t="str">
        <f>IFERROR(VLOOKUP(A490,[1]MUN_MAP!$A:$D,4,0),"")</f>
        <v/>
      </c>
    </row>
    <row r="491" spans="1:15">
      <c r="A491" s="17">
        <v>5203609</v>
      </c>
      <c r="B491" s="1" t="s">
        <v>533</v>
      </c>
      <c r="C491" s="1" t="s">
        <v>41</v>
      </c>
      <c r="D491" s="1" t="s">
        <v>42</v>
      </c>
      <c r="E491" s="1" t="s">
        <v>43</v>
      </c>
      <c r="H491" s="2">
        <v>38.674499511699992</v>
      </c>
      <c r="I491" s="2">
        <v>77.348999023399983</v>
      </c>
      <c r="J491" s="2">
        <v>136.0918998718</v>
      </c>
      <c r="K491" s="2">
        <v>136.0918998718</v>
      </c>
      <c r="L491" s="2">
        <v>138.9350258401</v>
      </c>
      <c r="M491" s="2">
        <v>136.09</v>
      </c>
      <c r="N491" s="11">
        <v>142.92249202728271</v>
      </c>
      <c r="O491" s="11">
        <f>IFERROR(VLOOKUP(A491,[1]MUN_MAP!$A:$D,4,0),"")</f>
        <v>136.09376922000001</v>
      </c>
    </row>
    <row r="492" spans="1:15">
      <c r="A492" s="17">
        <v>3115102</v>
      </c>
      <c r="B492" s="1" t="s">
        <v>534</v>
      </c>
      <c r="C492" s="1" t="s">
        <v>15</v>
      </c>
      <c r="D492" s="1" t="s">
        <v>16</v>
      </c>
      <c r="E492" s="1" t="s">
        <v>13</v>
      </c>
      <c r="H492" s="2">
        <v>38.668998718250009</v>
      </c>
      <c r="I492" s="2">
        <v>77.337997436500018</v>
      </c>
      <c r="J492" s="2">
        <v>77.337997436500004</v>
      </c>
      <c r="K492" s="2">
        <v>77.337997436500004</v>
      </c>
      <c r="L492" s="2">
        <v>77.338527454200005</v>
      </c>
      <c r="M492" s="2">
        <v>77.34</v>
      </c>
      <c r="N492" s="11">
        <v>133.86395645141602</v>
      </c>
      <c r="O492" s="11">
        <f>IFERROR(VLOOKUP(A492,[1]MUN_MAP!$A:$D,4,0),"")</f>
        <v>133.86395696</v>
      </c>
    </row>
    <row r="493" spans="1:15">
      <c r="A493" s="17">
        <v>4306429</v>
      </c>
      <c r="B493" s="1" t="s">
        <v>535</v>
      </c>
      <c r="C493" s="1" t="s">
        <v>137</v>
      </c>
      <c r="D493" s="1" t="s">
        <v>138</v>
      </c>
      <c r="E493" s="1" t="s">
        <v>139</v>
      </c>
      <c r="H493" s="2">
        <v>38.643398284900002</v>
      </c>
      <c r="I493" s="2">
        <v>77.286796569800003</v>
      </c>
      <c r="J493" s="2">
        <v>571.68789672799994</v>
      </c>
      <c r="K493" s="2">
        <v>1126.5128936766002</v>
      </c>
      <c r="L493" s="2">
        <v>1030.8096943928999</v>
      </c>
      <c r="M493" s="2">
        <v>1467.56</v>
      </c>
      <c r="N493" s="11">
        <v>1495.7048654556274</v>
      </c>
      <c r="O493" s="11">
        <f>IFERROR(VLOOKUP(A493,[1]MUN_MAP!$A:$D,4,0),"")</f>
        <v>1727.1740075799999</v>
      </c>
    </row>
    <row r="494" spans="1:15">
      <c r="A494" s="17">
        <v>3553302</v>
      </c>
      <c r="B494" s="1" t="s">
        <v>536</v>
      </c>
      <c r="C494" s="1" t="s">
        <v>11</v>
      </c>
      <c r="D494" s="1" t="s">
        <v>12</v>
      </c>
      <c r="E494" s="1" t="s">
        <v>13</v>
      </c>
      <c r="H494" s="2">
        <v>38.35374832155</v>
      </c>
      <c r="I494" s="2">
        <v>76.707496643100001</v>
      </c>
      <c r="J494" s="2">
        <v>272.98240089410001</v>
      </c>
      <c r="K494" s="2">
        <v>454.93059349049997</v>
      </c>
      <c r="L494" s="2">
        <v>584.14917337689997</v>
      </c>
      <c r="M494" s="2">
        <v>485.39000000000004</v>
      </c>
      <c r="N494" s="11">
        <v>672.324776917696</v>
      </c>
      <c r="O494" s="11">
        <f>IFERROR(VLOOKUP(A494,[1]MUN_MAP!$A:$D,4,0),"")</f>
        <v>741.77505196999994</v>
      </c>
    </row>
    <row r="495" spans="1:15">
      <c r="A495" s="17">
        <v>2111052</v>
      </c>
      <c r="B495" s="1" t="s">
        <v>537</v>
      </c>
      <c r="C495" s="1" t="s">
        <v>178</v>
      </c>
      <c r="D495" s="1" t="s">
        <v>179</v>
      </c>
      <c r="E495" s="1" t="s">
        <v>21</v>
      </c>
      <c r="G495" s="2">
        <v>76.260498046899997</v>
      </c>
      <c r="H495" s="2">
        <v>76.260498046899997</v>
      </c>
      <c r="I495" s="2">
        <v>76.260498046899997</v>
      </c>
      <c r="J495" s="2">
        <v>87.731498718300003</v>
      </c>
      <c r="K495" s="2">
        <v>76.260498046899997</v>
      </c>
      <c r="L495" s="2">
        <v>82.171452646600002</v>
      </c>
      <c r="M495" s="2">
        <v>87.73</v>
      </c>
      <c r="N495" s="11">
        <v>87.731437683105469</v>
      </c>
      <c r="O495" s="11" t="str">
        <f>IFERROR(VLOOKUP(A495,[1]MUN_MAP!$A:$D,4,0),"")</f>
        <v/>
      </c>
    </row>
    <row r="496" spans="1:15">
      <c r="A496" s="17">
        <v>3135704</v>
      </c>
      <c r="B496" s="1" t="s">
        <v>538</v>
      </c>
      <c r="C496" s="1" t="s">
        <v>15</v>
      </c>
      <c r="D496" s="1" t="s">
        <v>16</v>
      </c>
      <c r="E496" s="1" t="s">
        <v>13</v>
      </c>
      <c r="H496" s="2">
        <v>37.610850334150001</v>
      </c>
      <c r="I496" s="2">
        <v>75.221700668300002</v>
      </c>
      <c r="J496" s="2">
        <v>75.221700668300002</v>
      </c>
      <c r="K496" s="2">
        <v>75.221700668300002</v>
      </c>
      <c r="L496" s="2">
        <v>91.323063831100001</v>
      </c>
      <c r="M496" s="2">
        <v>119.77</v>
      </c>
      <c r="N496" s="11">
        <v>119.75862121582031</v>
      </c>
      <c r="O496" s="11">
        <f>IFERROR(VLOOKUP(A496,[1]MUN_MAP!$A:$D,4,0),"")</f>
        <v>86.803402800000001</v>
      </c>
    </row>
    <row r="497" spans="1:15">
      <c r="A497" s="17">
        <v>2914604</v>
      </c>
      <c r="B497" s="1" t="s">
        <v>539</v>
      </c>
      <c r="C497" s="1" t="s">
        <v>19</v>
      </c>
      <c r="D497" s="1" t="s">
        <v>20</v>
      </c>
      <c r="E497" s="1" t="s">
        <v>21</v>
      </c>
      <c r="H497" s="2">
        <v>37.498700141949968</v>
      </c>
      <c r="I497" s="2">
        <v>74.997400283899935</v>
      </c>
      <c r="J497" s="2">
        <v>186.66440105439997</v>
      </c>
      <c r="K497" s="2">
        <v>265.18240106090002</v>
      </c>
      <c r="L497" s="2">
        <v>343.74783941090004</v>
      </c>
      <c r="M497" s="2">
        <v>275.54000000000002</v>
      </c>
      <c r="N497" s="11">
        <v>180.75445082149236</v>
      </c>
      <c r="O497" s="11">
        <f>IFERROR(VLOOKUP(A497,[1]MUN_MAP!$A:$D,4,0),"")</f>
        <v>98.994596299999998</v>
      </c>
    </row>
    <row r="498" spans="1:15">
      <c r="A498" s="17">
        <v>5208806</v>
      </c>
      <c r="B498" s="1" t="s">
        <v>540</v>
      </c>
      <c r="C498" s="1" t="s">
        <v>41</v>
      </c>
      <c r="D498" s="1" t="s">
        <v>42</v>
      </c>
      <c r="E498" s="1" t="s">
        <v>43</v>
      </c>
      <c r="H498" s="2">
        <v>36.287899017350007</v>
      </c>
      <c r="I498" s="2">
        <v>72.575798034700014</v>
      </c>
      <c r="J498" s="2">
        <v>72.5757980347</v>
      </c>
      <c r="K498" s="2">
        <v>72.5757980347</v>
      </c>
      <c r="L498" s="2">
        <v>144.81101794760002</v>
      </c>
      <c r="M498" s="2">
        <v>144.82</v>
      </c>
      <c r="N498" s="11">
        <v>144.81204986572266</v>
      </c>
      <c r="O498" s="11">
        <f>IFERROR(VLOOKUP(A498,[1]MUN_MAP!$A:$D,4,0),"")</f>
        <v>144.81204609999998</v>
      </c>
    </row>
    <row r="499" spans="1:15">
      <c r="A499" s="17">
        <v>4127700</v>
      </c>
      <c r="B499" s="1" t="s">
        <v>541</v>
      </c>
      <c r="C499" s="1" t="s">
        <v>228</v>
      </c>
      <c r="D499" s="1" t="s">
        <v>229</v>
      </c>
      <c r="E499" s="1" t="s">
        <v>139</v>
      </c>
      <c r="H499" s="2">
        <v>36.211448669450007</v>
      </c>
      <c r="I499" s="2">
        <v>72.422897338900015</v>
      </c>
      <c r="J499" s="2">
        <v>122.50889587410001</v>
      </c>
      <c r="K499" s="2">
        <v>122.50889587410001</v>
      </c>
      <c r="L499" s="2">
        <v>122.50937746609999</v>
      </c>
      <c r="M499" s="2">
        <v>214.84</v>
      </c>
      <c r="N499" s="11">
        <v>214.83554077148438</v>
      </c>
      <c r="O499" s="11">
        <f>IFERROR(VLOOKUP(A499,[1]MUN_MAP!$A:$D,4,0),"")</f>
        <v>255.24708121999998</v>
      </c>
    </row>
    <row r="500" spans="1:15">
      <c r="A500" s="17">
        <v>4101101</v>
      </c>
      <c r="B500" s="1" t="s">
        <v>542</v>
      </c>
      <c r="C500" s="1" t="s">
        <v>228</v>
      </c>
      <c r="D500" s="1" t="s">
        <v>229</v>
      </c>
      <c r="E500" s="1" t="s">
        <v>139</v>
      </c>
      <c r="H500" s="2">
        <v>36.148799896249997</v>
      </c>
      <c r="I500" s="2">
        <v>72.297599792499994</v>
      </c>
      <c r="J500" s="2">
        <v>72.297599792499994</v>
      </c>
      <c r="K500" s="2">
        <v>72.297599792499994</v>
      </c>
      <c r="L500" s="2">
        <v>72.297995780700006</v>
      </c>
      <c r="M500" s="2">
        <v>72.3</v>
      </c>
      <c r="N500" s="11">
        <v>72.297264099121094</v>
      </c>
      <c r="O500" s="11">
        <f>IFERROR(VLOOKUP(A500,[1]MUN_MAP!$A:$D,4,0),"")</f>
        <v>72.297261800000001</v>
      </c>
    </row>
    <row r="501" spans="1:15">
      <c r="A501" s="17">
        <v>5002704</v>
      </c>
      <c r="B501" s="1" t="s">
        <v>543</v>
      </c>
      <c r="C501" s="1" t="s">
        <v>122</v>
      </c>
      <c r="D501" s="1" t="s">
        <v>123</v>
      </c>
      <c r="E501" s="1" t="s">
        <v>43</v>
      </c>
      <c r="G501" s="2">
        <v>72.061203002900001</v>
      </c>
      <c r="H501" s="2">
        <v>72.061203002900001</v>
      </c>
      <c r="I501" s="2">
        <v>72.061203002900001</v>
      </c>
      <c r="J501" s="2">
        <v>72.061203002900001</v>
      </c>
      <c r="K501" s="2">
        <v>166.5474014282</v>
      </c>
      <c r="L501" s="2">
        <v>304.84854190549999</v>
      </c>
      <c r="M501" s="2">
        <v>392.68</v>
      </c>
      <c r="N501" s="11">
        <v>297.13612174987793</v>
      </c>
      <c r="O501" s="11">
        <f>IFERROR(VLOOKUP(A501,[1]MUN_MAP!$A:$D,4,0),"")</f>
        <v>532.54708833999996</v>
      </c>
    </row>
    <row r="502" spans="1:15">
      <c r="A502" s="17">
        <v>2404705</v>
      </c>
      <c r="B502" s="1" t="s">
        <v>544</v>
      </c>
      <c r="C502" s="1" t="s">
        <v>257</v>
      </c>
      <c r="D502" s="1" t="s">
        <v>258</v>
      </c>
      <c r="E502" s="1" t="s">
        <v>21</v>
      </c>
      <c r="G502" s="2">
        <v>71.560699462900004</v>
      </c>
      <c r="H502" s="2">
        <v>71.560699462900004</v>
      </c>
      <c r="I502" s="2">
        <v>71.560699462900004</v>
      </c>
      <c r="J502" s="2">
        <v>12.1971998215</v>
      </c>
      <c r="K502" s="2">
        <v>12.1971998215</v>
      </c>
      <c r="L502" s="2">
        <v>12.3937342292</v>
      </c>
      <c r="M502" s="2">
        <v>13.12</v>
      </c>
      <c r="N502" s="11">
        <v>25.000480662565678</v>
      </c>
      <c r="O502" s="11">
        <f>IFERROR(VLOOKUP(A502,[1]MUN_MAP!$A:$D,4,0),"")</f>
        <v>25.000480469999999</v>
      </c>
    </row>
    <row r="503" spans="1:15">
      <c r="A503" s="17">
        <v>2200459</v>
      </c>
      <c r="B503" s="1" t="s">
        <v>545</v>
      </c>
      <c r="C503" s="1" t="s">
        <v>324</v>
      </c>
      <c r="D503" s="1" t="s">
        <v>325</v>
      </c>
      <c r="E503" s="1" t="s">
        <v>21</v>
      </c>
      <c r="G503" s="2">
        <v>71.522300720199993</v>
      </c>
      <c r="H503" s="2">
        <v>71.522300720199993</v>
      </c>
      <c r="I503" s="2">
        <v>71.522300720199993</v>
      </c>
      <c r="J503" s="2">
        <v>143.2700042724</v>
      </c>
      <c r="K503" s="2">
        <v>143.2700042724</v>
      </c>
      <c r="L503" s="2">
        <v>152.7473430407</v>
      </c>
      <c r="M503" s="2">
        <v>148.99</v>
      </c>
      <c r="N503" s="11">
        <v>148.9923095703125</v>
      </c>
      <c r="O503" s="11">
        <f>IFERROR(VLOOKUP(A503,[1]MUN_MAP!$A:$D,4,0),"")</f>
        <v>148.99230470000001</v>
      </c>
    </row>
    <row r="504" spans="1:15">
      <c r="A504" s="17">
        <v>3510203</v>
      </c>
      <c r="B504" s="1" t="s">
        <v>546</v>
      </c>
      <c r="C504" s="1" t="s">
        <v>11</v>
      </c>
      <c r="D504" s="1" t="s">
        <v>12</v>
      </c>
      <c r="E504" s="1" t="s">
        <v>13</v>
      </c>
      <c r="G504" s="2">
        <v>75.081901550300003</v>
      </c>
      <c r="H504" s="2">
        <v>73.168350219700017</v>
      </c>
      <c r="I504" s="2">
        <v>71.254798889100016</v>
      </c>
      <c r="K504" s="2">
        <v>187.43219757079999</v>
      </c>
      <c r="L504" s="2">
        <v>1288.3898559534998</v>
      </c>
      <c r="M504" s="2">
        <v>1640.37</v>
      </c>
      <c r="N504" s="11">
        <v>2044.5360557436943</v>
      </c>
      <c r="O504" s="11">
        <f>IFERROR(VLOOKUP(A504,[1]MUN_MAP!$A:$D,4,0),"")</f>
        <v>1821.1958494100002</v>
      </c>
    </row>
    <row r="505" spans="1:15">
      <c r="A505" s="17">
        <v>3507456</v>
      </c>
      <c r="B505" s="1" t="s">
        <v>547</v>
      </c>
      <c r="C505" s="1" t="s">
        <v>11</v>
      </c>
      <c r="D505" s="1" t="s">
        <v>12</v>
      </c>
      <c r="E505" s="1" t="s">
        <v>13</v>
      </c>
      <c r="H505" s="2">
        <v>35.109348297099999</v>
      </c>
      <c r="I505" s="2">
        <v>70.218696594199997</v>
      </c>
      <c r="J505" s="2">
        <v>70.218696594199997</v>
      </c>
      <c r="K505" s="2">
        <v>70.218696594199997</v>
      </c>
      <c r="L505" s="2">
        <v>69.053390913599998</v>
      </c>
      <c r="M505" s="2">
        <v>70.22</v>
      </c>
      <c r="N505" s="11">
        <v>70.218368530273438</v>
      </c>
      <c r="O505" s="11">
        <f>IFERROR(VLOOKUP(A505,[1]MUN_MAP!$A:$D,4,0),"")</f>
        <v>226.47903967000002</v>
      </c>
    </row>
    <row r="506" spans="1:15">
      <c r="A506" s="17">
        <v>3111309</v>
      </c>
      <c r="B506" s="1" t="s">
        <v>548</v>
      </c>
      <c r="C506" s="1" t="s">
        <v>15</v>
      </c>
      <c r="D506" s="1" t="s">
        <v>16</v>
      </c>
      <c r="E506" s="1" t="s">
        <v>13</v>
      </c>
      <c r="H506" s="2">
        <v>34.73054885865001</v>
      </c>
      <c r="I506" s="2">
        <v>69.461097717300021</v>
      </c>
      <c r="J506" s="2">
        <v>199.45449829099999</v>
      </c>
      <c r="K506" s="2">
        <v>155.88809967040001</v>
      </c>
      <c r="L506" s="2">
        <v>155.88918852579999</v>
      </c>
      <c r="M506" s="2">
        <v>155.88999999999999</v>
      </c>
      <c r="N506" s="11">
        <v>155.88743591308594</v>
      </c>
      <c r="O506" s="11">
        <f>IFERROR(VLOOKUP(A506,[1]MUN_MAP!$A:$D,4,0),"")</f>
        <v>258.32026365000002</v>
      </c>
    </row>
    <row r="507" spans="1:15">
      <c r="A507" s="17">
        <v>3535002</v>
      </c>
      <c r="B507" s="1" t="s">
        <v>549</v>
      </c>
      <c r="C507" s="1" t="s">
        <v>11</v>
      </c>
      <c r="D507" s="1" t="s">
        <v>12</v>
      </c>
      <c r="E507" s="1" t="s">
        <v>13</v>
      </c>
      <c r="H507" s="2">
        <v>34.123748779300001</v>
      </c>
      <c r="I507" s="2">
        <v>68.247497558600003</v>
      </c>
      <c r="J507" s="2">
        <v>228.26699447670001</v>
      </c>
      <c r="K507" s="2">
        <v>228.26699447670001</v>
      </c>
      <c r="L507" s="2">
        <v>268.71988505019999</v>
      </c>
      <c r="M507" s="2">
        <v>265.66999999999996</v>
      </c>
      <c r="N507" s="11">
        <v>274.82131958007813</v>
      </c>
      <c r="O507" s="11">
        <f>IFERROR(VLOOKUP(A507,[1]MUN_MAP!$A:$D,4,0),"")</f>
        <v>424.42509788000007</v>
      </c>
    </row>
    <row r="508" spans="1:15">
      <c r="A508" s="17">
        <v>1700350</v>
      </c>
      <c r="B508" s="1" t="s">
        <v>550</v>
      </c>
      <c r="C508" s="1" t="s">
        <v>294</v>
      </c>
      <c r="D508" s="1" t="s">
        <v>295</v>
      </c>
      <c r="E508" s="1" t="s">
        <v>296</v>
      </c>
      <c r="H508" s="2">
        <v>34.064998626700003</v>
      </c>
      <c r="I508" s="2">
        <v>68.129997253400006</v>
      </c>
      <c r="J508" s="2">
        <v>68.129997253400006</v>
      </c>
      <c r="K508" s="2">
        <v>136.77409362790002</v>
      </c>
      <c r="L508" s="2">
        <v>140.57301572919999</v>
      </c>
      <c r="M508" s="2">
        <v>136.76999999999998</v>
      </c>
      <c r="N508" s="11">
        <v>136.77382659912109</v>
      </c>
      <c r="O508" s="11">
        <f>IFERROR(VLOOKUP(A508,[1]MUN_MAP!$A:$D,4,0),"")</f>
        <v>112.72053541</v>
      </c>
    </row>
    <row r="509" spans="1:15">
      <c r="A509" s="17">
        <v>3129608</v>
      </c>
      <c r="B509" s="1" t="s">
        <v>551</v>
      </c>
      <c r="C509" s="1" t="s">
        <v>15</v>
      </c>
      <c r="D509" s="1" t="s">
        <v>16</v>
      </c>
      <c r="E509" s="1" t="s">
        <v>13</v>
      </c>
      <c r="G509" s="2">
        <v>67.701301574699997</v>
      </c>
      <c r="H509" s="2">
        <v>67.701301574700011</v>
      </c>
      <c r="I509" s="2">
        <v>67.701301574700011</v>
      </c>
      <c r="J509" s="2">
        <v>67.701301574699997</v>
      </c>
      <c r="K509" s="2">
        <v>748.31010437040004</v>
      </c>
      <c r="L509" s="2">
        <v>829.34902927810003</v>
      </c>
      <c r="M509" s="2">
        <v>1002.25</v>
      </c>
      <c r="N509" s="11">
        <v>1525.1299276351929</v>
      </c>
      <c r="O509" s="11">
        <f>IFERROR(VLOOKUP(A509,[1]MUN_MAP!$A:$D,4,0),"")</f>
        <v>1662.5127624900001</v>
      </c>
    </row>
    <row r="510" spans="1:15">
      <c r="A510" s="17">
        <v>5220009</v>
      </c>
      <c r="B510" s="1" t="s">
        <v>552</v>
      </c>
      <c r="C510" s="1" t="s">
        <v>41</v>
      </c>
      <c r="D510" s="1" t="s">
        <v>42</v>
      </c>
      <c r="E510" s="1" t="s">
        <v>43</v>
      </c>
      <c r="H510" s="2">
        <v>33.117748260500008</v>
      </c>
      <c r="I510" s="2">
        <v>66.235496521000016</v>
      </c>
      <c r="J510" s="2">
        <v>66.235496521000002</v>
      </c>
      <c r="K510" s="2">
        <v>666.26919937190007</v>
      </c>
      <c r="L510" s="2">
        <v>1430.0305139319</v>
      </c>
      <c r="M510" s="2">
        <v>2089.0199999999995</v>
      </c>
      <c r="N510" s="11">
        <v>2974.0438502263278</v>
      </c>
      <c r="O510" s="11">
        <f>IFERROR(VLOOKUP(A510,[1]MUN_MAP!$A:$D,4,0),"")</f>
        <v>2905.21572191</v>
      </c>
    </row>
    <row r="511" spans="1:15">
      <c r="A511" s="17">
        <v>4123600</v>
      </c>
      <c r="B511" s="1" t="s">
        <v>553</v>
      </c>
      <c r="C511" s="1" t="s">
        <v>228</v>
      </c>
      <c r="D511" s="1" t="s">
        <v>229</v>
      </c>
      <c r="E511" s="1" t="s">
        <v>139</v>
      </c>
      <c r="H511" s="2">
        <v>32.808151245100007</v>
      </c>
      <c r="I511" s="2">
        <v>65.616302490200013</v>
      </c>
      <c r="J511" s="2">
        <v>65.616302490199999</v>
      </c>
      <c r="K511" s="2">
        <v>65.616302490199999</v>
      </c>
      <c r="L511" s="2">
        <v>65.616663976699996</v>
      </c>
      <c r="M511" s="2">
        <v>65.62</v>
      </c>
      <c r="N511" s="11">
        <v>65.616020202636719</v>
      </c>
      <c r="O511" s="11">
        <f>IFERROR(VLOOKUP(A511,[1]MUN_MAP!$A:$D,4,0),"")</f>
        <v>65.616019300000005</v>
      </c>
    </row>
    <row r="512" spans="1:15">
      <c r="A512" s="17">
        <v>3134202</v>
      </c>
      <c r="B512" s="1" t="s">
        <v>554</v>
      </c>
      <c r="C512" s="1" t="s">
        <v>15</v>
      </c>
      <c r="D512" s="1" t="s">
        <v>16</v>
      </c>
      <c r="E512" s="1" t="s">
        <v>13</v>
      </c>
      <c r="G512" s="2">
        <v>64.597900390600003</v>
      </c>
      <c r="H512" s="2">
        <v>64.597900390600017</v>
      </c>
      <c r="I512" s="2">
        <v>64.597900390600017</v>
      </c>
      <c r="J512" s="2">
        <v>64.597900390600003</v>
      </c>
      <c r="K512" s="2">
        <v>64.597900390600003</v>
      </c>
      <c r="L512" s="2">
        <v>64.598335730299993</v>
      </c>
      <c r="M512" s="2">
        <v>64.599999999999994</v>
      </c>
      <c r="N512" s="11">
        <v>64.597671508789063</v>
      </c>
      <c r="O512" s="11" t="str">
        <f>IFERROR(VLOOKUP(A512,[1]MUN_MAP!$A:$D,4,0),"")</f>
        <v/>
      </c>
    </row>
    <row r="513" spans="1:15">
      <c r="A513" s="17">
        <v>5100201</v>
      </c>
      <c r="B513" s="1" t="s">
        <v>555</v>
      </c>
      <c r="C513" s="1" t="s">
        <v>51</v>
      </c>
      <c r="D513" s="1" t="s">
        <v>52</v>
      </c>
      <c r="E513" s="1" t="s">
        <v>43</v>
      </c>
      <c r="H513" s="2">
        <v>32.178451538099992</v>
      </c>
      <c r="I513" s="2">
        <v>64.356903076199984</v>
      </c>
      <c r="J513" s="2">
        <v>165.2993011472</v>
      </c>
      <c r="K513" s="2">
        <v>251.52799987769998</v>
      </c>
      <c r="L513" s="2">
        <v>328.17061137600001</v>
      </c>
      <c r="M513" s="2">
        <v>328.96000000000004</v>
      </c>
      <c r="N513" s="11">
        <v>328.95581817626953</v>
      </c>
      <c r="O513" s="11">
        <f>IFERROR(VLOOKUP(A513,[1]MUN_MAP!$A:$D,4,0),"")</f>
        <v>1048.6322148499999</v>
      </c>
    </row>
    <row r="514" spans="1:15">
      <c r="A514" s="17">
        <v>3521002</v>
      </c>
      <c r="B514" s="1" t="s">
        <v>556</v>
      </c>
      <c r="C514" s="1" t="s">
        <v>11</v>
      </c>
      <c r="D514" s="1" t="s">
        <v>12</v>
      </c>
      <c r="E514" s="1" t="s">
        <v>13</v>
      </c>
      <c r="H514" s="2">
        <v>32.016101837150003</v>
      </c>
      <c r="I514" s="2">
        <v>64.032203674300007</v>
      </c>
      <c r="J514" s="2">
        <v>132.79850387580001</v>
      </c>
      <c r="K514" s="2">
        <v>132.79850387580001</v>
      </c>
      <c r="L514" s="2">
        <v>129.23647963400001</v>
      </c>
      <c r="M514" s="2">
        <v>152.54</v>
      </c>
      <c r="N514" s="11">
        <v>152.47300338745117</v>
      </c>
      <c r="O514" s="11">
        <f>IFERROR(VLOOKUP(A514,[1]MUN_MAP!$A:$D,4,0),"")</f>
        <v>216.27413676000003</v>
      </c>
    </row>
    <row r="515" spans="1:15">
      <c r="A515" s="17">
        <v>2903235</v>
      </c>
      <c r="B515" s="1" t="s">
        <v>367</v>
      </c>
      <c r="C515" s="1" t="s">
        <v>19</v>
      </c>
      <c r="D515" s="1" t="s">
        <v>20</v>
      </c>
      <c r="E515" s="1" t="s">
        <v>21</v>
      </c>
      <c r="H515" s="2">
        <v>31.511999607049994</v>
      </c>
      <c r="I515" s="2">
        <v>63.023999214099987</v>
      </c>
      <c r="J515" s="2">
        <v>61.3095998764</v>
      </c>
      <c r="K515" s="2">
        <v>88.577599286999998</v>
      </c>
      <c r="L515" s="2">
        <v>84.497246569200001</v>
      </c>
      <c r="M515" s="2">
        <v>56.25</v>
      </c>
      <c r="N515" s="11">
        <v>49.114959050901234</v>
      </c>
      <c r="O515" s="11">
        <f>IFERROR(VLOOKUP(A515,[1]MUN_MAP!$A:$D,4,0),"")</f>
        <v>37.05783117</v>
      </c>
    </row>
    <row r="516" spans="1:15">
      <c r="A516" s="17">
        <v>2201903</v>
      </c>
      <c r="B516" s="1" t="s">
        <v>557</v>
      </c>
      <c r="C516" s="1" t="s">
        <v>324</v>
      </c>
      <c r="D516" s="1" t="s">
        <v>325</v>
      </c>
      <c r="E516" s="1" t="s">
        <v>21</v>
      </c>
      <c r="H516" s="2">
        <v>31.304299354599998</v>
      </c>
      <c r="I516" s="2">
        <v>62.608598709199995</v>
      </c>
      <c r="J516" s="2">
        <v>62.608598709199995</v>
      </c>
      <c r="K516" s="2">
        <v>62.608598709199995</v>
      </c>
      <c r="L516" s="2">
        <v>65.001198973699999</v>
      </c>
      <c r="M516" s="2">
        <v>63.38000000000001</v>
      </c>
      <c r="N516" s="11">
        <v>16.643031358718872</v>
      </c>
      <c r="O516" s="11">
        <f>IFERROR(VLOOKUP(A516,[1]MUN_MAP!$A:$D,4,0),"")</f>
        <v>14.547205249999999</v>
      </c>
    </row>
    <row r="517" spans="1:15">
      <c r="A517" s="17">
        <v>2933307</v>
      </c>
      <c r="B517" s="1" t="s">
        <v>558</v>
      </c>
      <c r="C517" s="1" t="s">
        <v>19</v>
      </c>
      <c r="D517" s="1" t="s">
        <v>20</v>
      </c>
      <c r="E517" s="1" t="s">
        <v>21</v>
      </c>
      <c r="H517" s="2">
        <v>31.021650314350005</v>
      </c>
      <c r="I517" s="2">
        <v>62.04330062870001</v>
      </c>
      <c r="J517" s="2">
        <v>42.153999328600001</v>
      </c>
      <c r="K517" s="2">
        <v>70.393098831200007</v>
      </c>
      <c r="L517" s="2">
        <v>110.77352202339999</v>
      </c>
      <c r="M517" s="2">
        <v>68.849999999999994</v>
      </c>
      <c r="N517" s="11">
        <v>108.78429985046387</v>
      </c>
      <c r="O517" s="11" t="str">
        <f>IFERROR(VLOOKUP(A517,[1]MUN_MAP!$A:$D,4,0),"")</f>
        <v/>
      </c>
    </row>
    <row r="518" spans="1:15">
      <c r="A518" s="17">
        <v>5218003</v>
      </c>
      <c r="B518" s="1" t="s">
        <v>559</v>
      </c>
      <c r="C518" s="1" t="s">
        <v>41</v>
      </c>
      <c r="D518" s="1" t="s">
        <v>42</v>
      </c>
      <c r="E518" s="1" t="s">
        <v>43</v>
      </c>
      <c r="G518" s="2">
        <v>61.792098998999997</v>
      </c>
      <c r="H518" s="2">
        <v>61.792098999000004</v>
      </c>
      <c r="I518" s="2">
        <v>61.792098999000004</v>
      </c>
      <c r="J518" s="2">
        <v>61.792098998999997</v>
      </c>
      <c r="K518" s="2">
        <v>61.792098998999997</v>
      </c>
      <c r="L518" s="2">
        <v>61.792620647900002</v>
      </c>
      <c r="M518" s="2">
        <v>117.1</v>
      </c>
      <c r="N518" s="11">
        <v>61.793148040771484</v>
      </c>
      <c r="O518" s="11">
        <f>IFERROR(VLOOKUP(A518,[1]MUN_MAP!$A:$D,4,0),"")</f>
        <v>101.17382359000001</v>
      </c>
    </row>
    <row r="519" spans="1:15">
      <c r="A519" s="17">
        <v>3128709</v>
      </c>
      <c r="B519" s="1" t="s">
        <v>560</v>
      </c>
      <c r="C519" s="1" t="s">
        <v>15</v>
      </c>
      <c r="D519" s="1" t="s">
        <v>16</v>
      </c>
      <c r="E519" s="1" t="s">
        <v>13</v>
      </c>
      <c r="H519" s="2">
        <v>30.299949646000009</v>
      </c>
      <c r="I519" s="2">
        <v>60.599899292000018</v>
      </c>
      <c r="J519" s="2">
        <v>60.599899292000003</v>
      </c>
      <c r="K519" s="2">
        <v>60.599899292000003</v>
      </c>
      <c r="L519" s="2">
        <v>60.600362334899998</v>
      </c>
      <c r="M519" s="2">
        <v>60.6</v>
      </c>
      <c r="N519" s="11">
        <v>60.599693298339844</v>
      </c>
      <c r="O519" s="11">
        <f>IFERROR(VLOOKUP(A519,[1]MUN_MAP!$A:$D,4,0),"")</f>
        <v>60.599695089999997</v>
      </c>
    </row>
    <row r="520" spans="1:15">
      <c r="A520" s="17">
        <v>5220454</v>
      </c>
      <c r="B520" s="1" t="s">
        <v>561</v>
      </c>
      <c r="C520" s="1" t="s">
        <v>41</v>
      </c>
      <c r="D520" s="1" t="s">
        <v>42</v>
      </c>
      <c r="E520" s="1" t="s">
        <v>43</v>
      </c>
      <c r="H520" s="2">
        <v>30.046249389650001</v>
      </c>
      <c r="I520" s="2">
        <v>60.092498779300001</v>
      </c>
      <c r="J520" s="2">
        <v>60.092498779300001</v>
      </c>
      <c r="K520" s="2">
        <v>60.092498779300001</v>
      </c>
      <c r="L520" s="2">
        <v>60.0929604715</v>
      </c>
      <c r="M520" s="2">
        <v>60.09</v>
      </c>
      <c r="N520" s="11">
        <v>65.174125671386719</v>
      </c>
      <c r="O520" s="11">
        <f>IFERROR(VLOOKUP(A520,[1]MUN_MAP!$A:$D,4,0),"")</f>
        <v>65.174124180000007</v>
      </c>
    </row>
    <row r="521" spans="1:15">
      <c r="A521" s="17">
        <v>5221908</v>
      </c>
      <c r="B521" s="1" t="s">
        <v>562</v>
      </c>
      <c r="C521" s="1" t="s">
        <v>41</v>
      </c>
      <c r="D521" s="1" t="s">
        <v>42</v>
      </c>
      <c r="E521" s="1" t="s">
        <v>43</v>
      </c>
      <c r="H521" s="2">
        <v>30.008050918600006</v>
      </c>
      <c r="I521" s="2">
        <v>60.016101837200011</v>
      </c>
      <c r="K521" s="2">
        <v>57.817298889200003</v>
      </c>
      <c r="L521" s="2">
        <v>60.791126124000002</v>
      </c>
      <c r="M521" s="2">
        <v>57.82</v>
      </c>
      <c r="N521" s="11">
        <v>57.816852569580078</v>
      </c>
      <c r="O521" s="11">
        <f>IFERROR(VLOOKUP(A521,[1]MUN_MAP!$A:$D,4,0),"")</f>
        <v>57.816850809999998</v>
      </c>
    </row>
    <row r="522" spans="1:15">
      <c r="A522" s="17">
        <v>5220702</v>
      </c>
      <c r="B522" s="1" t="s">
        <v>563</v>
      </c>
      <c r="C522" s="1" t="s">
        <v>41</v>
      </c>
      <c r="D522" s="1" t="s">
        <v>42</v>
      </c>
      <c r="E522" s="1" t="s">
        <v>43</v>
      </c>
      <c r="H522" s="2">
        <v>29.864049911500004</v>
      </c>
      <c r="I522" s="2">
        <v>59.728099823000008</v>
      </c>
      <c r="J522" s="2">
        <v>221.8488044739</v>
      </c>
      <c r="K522" s="2">
        <v>554.69971084600002</v>
      </c>
      <c r="L522" s="2">
        <v>1306.9816146961</v>
      </c>
      <c r="M522" s="2">
        <v>1869.8999999999996</v>
      </c>
      <c r="N522" s="11">
        <v>1714.1383609771729</v>
      </c>
      <c r="O522" s="11">
        <f>IFERROR(VLOOKUP(A522,[1]MUN_MAP!$A:$D,4,0),"")</f>
        <v>2259.6112392799996</v>
      </c>
    </row>
    <row r="523" spans="1:15">
      <c r="A523" s="17">
        <v>2917334</v>
      </c>
      <c r="B523" s="1" t="s">
        <v>564</v>
      </c>
      <c r="C523" s="1" t="s">
        <v>19</v>
      </c>
      <c r="D523" s="1" t="s">
        <v>20</v>
      </c>
      <c r="E523" s="1" t="s">
        <v>21</v>
      </c>
      <c r="H523" s="2">
        <v>29.546549797050034</v>
      </c>
      <c r="I523" s="2">
        <v>59.093099594100067</v>
      </c>
      <c r="J523" s="2">
        <v>59.093099594099996</v>
      </c>
      <c r="K523" s="2">
        <v>59.093099594099996</v>
      </c>
      <c r="L523" s="2">
        <v>148.4584059016</v>
      </c>
      <c r="M523" s="2">
        <v>125.03999999999999</v>
      </c>
      <c r="N523" s="11">
        <v>125.0421028137207</v>
      </c>
      <c r="O523" s="11">
        <f>IFERROR(VLOOKUP(A523,[1]MUN_MAP!$A:$D,4,0),"")</f>
        <v>117.70701725999999</v>
      </c>
    </row>
    <row r="524" spans="1:15">
      <c r="A524" s="17">
        <v>3142502</v>
      </c>
      <c r="B524" s="1" t="s">
        <v>565</v>
      </c>
      <c r="C524" s="1" t="s">
        <v>15</v>
      </c>
      <c r="D524" s="1" t="s">
        <v>16</v>
      </c>
      <c r="E524" s="1" t="s">
        <v>13</v>
      </c>
      <c r="H524" s="2">
        <v>29.375850677500004</v>
      </c>
      <c r="I524" s="2">
        <v>58.751701355000009</v>
      </c>
      <c r="J524" s="2">
        <v>58.751701355000002</v>
      </c>
      <c r="K524" s="2">
        <v>58.751701355000002</v>
      </c>
      <c r="L524" s="2">
        <v>58.752208742400001</v>
      </c>
      <c r="M524" s="2">
        <v>58.75</v>
      </c>
      <c r="N524" s="11">
        <v>58.751514434814453</v>
      </c>
      <c r="O524" s="11">
        <f>IFERROR(VLOOKUP(A524,[1]MUN_MAP!$A:$D,4,0),"")</f>
        <v>58.751514190000002</v>
      </c>
    </row>
    <row r="525" spans="1:15">
      <c r="A525" s="17">
        <v>4317707</v>
      </c>
      <c r="B525" s="1" t="s">
        <v>566</v>
      </c>
      <c r="C525" s="1" t="s">
        <v>137</v>
      </c>
      <c r="D525" s="1" t="s">
        <v>138</v>
      </c>
      <c r="E525" s="1" t="s">
        <v>139</v>
      </c>
      <c r="H525" s="2">
        <v>28.9778995514</v>
      </c>
      <c r="I525" s="2">
        <v>57.9557991028</v>
      </c>
      <c r="J525" s="2">
        <v>281.90370178199998</v>
      </c>
      <c r="K525" s="2">
        <v>733.72501754709992</v>
      </c>
      <c r="L525" s="2">
        <v>1350.1409193451</v>
      </c>
      <c r="M525" s="2">
        <v>2925.28</v>
      </c>
      <c r="N525" s="11">
        <v>3449.5657987594604</v>
      </c>
      <c r="O525" s="11">
        <f>IFERROR(VLOOKUP(A525,[1]MUN_MAP!$A:$D,4,0),"")</f>
        <v>5562.1283506600012</v>
      </c>
    </row>
    <row r="526" spans="1:15">
      <c r="A526" s="17">
        <v>3550902</v>
      </c>
      <c r="B526" s="1" t="s">
        <v>567</v>
      </c>
      <c r="C526" s="1" t="s">
        <v>11</v>
      </c>
      <c r="D526" s="1" t="s">
        <v>12</v>
      </c>
      <c r="E526" s="1" t="s">
        <v>13</v>
      </c>
      <c r="H526" s="2">
        <v>28.720149993900012</v>
      </c>
      <c r="I526" s="2">
        <v>57.440299987800024</v>
      </c>
      <c r="J526" s="2">
        <v>109.14260101319999</v>
      </c>
      <c r="K526" s="2">
        <v>109.14260101319999</v>
      </c>
      <c r="L526" s="2">
        <v>102.7096059494</v>
      </c>
      <c r="M526" s="2">
        <v>109.14</v>
      </c>
      <c r="N526" s="11">
        <v>109.09159851074219</v>
      </c>
      <c r="O526" s="11">
        <f>IFERROR(VLOOKUP(A526,[1]MUN_MAP!$A:$D,4,0),"")</f>
        <v>57.414250709999997</v>
      </c>
    </row>
    <row r="527" spans="1:15">
      <c r="A527" s="17">
        <v>4127403</v>
      </c>
      <c r="B527" s="1" t="s">
        <v>66</v>
      </c>
      <c r="C527" s="1" t="s">
        <v>228</v>
      </c>
      <c r="D527" s="1" t="s">
        <v>229</v>
      </c>
      <c r="E527" s="1" t="s">
        <v>139</v>
      </c>
      <c r="H527" s="2">
        <v>28.668399810800004</v>
      </c>
      <c r="I527" s="2">
        <v>57.336799621600008</v>
      </c>
      <c r="J527" s="2">
        <v>57.336799621600001</v>
      </c>
      <c r="K527" s="2">
        <v>147.6550979614</v>
      </c>
      <c r="L527" s="2">
        <v>487.05373257240001</v>
      </c>
      <c r="M527" s="2">
        <v>693.82</v>
      </c>
      <c r="N527" s="11">
        <v>1356.7572220414877</v>
      </c>
      <c r="O527" s="11">
        <f>IFERROR(VLOOKUP(A527,[1]MUN_MAP!$A:$D,4,0),"")</f>
        <v>1160.6726159899999</v>
      </c>
    </row>
    <row r="528" spans="1:15">
      <c r="A528" s="17">
        <v>2917201</v>
      </c>
      <c r="B528" s="1" t="s">
        <v>568</v>
      </c>
      <c r="C528" s="1" t="s">
        <v>19</v>
      </c>
      <c r="D528" s="1" t="s">
        <v>20</v>
      </c>
      <c r="E528" s="1" t="s">
        <v>21</v>
      </c>
      <c r="H528" s="2">
        <v>28.283250808699989</v>
      </c>
      <c r="I528" s="2">
        <v>56.566501617399979</v>
      </c>
      <c r="L528" s="2">
        <v>170.0616052725</v>
      </c>
      <c r="M528" s="2">
        <v>166.45</v>
      </c>
      <c r="N528" s="11">
        <v>142.83738708496094</v>
      </c>
      <c r="O528" s="11">
        <f>IFERROR(VLOOKUP(A528,[1]MUN_MAP!$A:$D,4,0),"")</f>
        <v>126.63506246999999</v>
      </c>
    </row>
    <row r="529" spans="1:15">
      <c r="A529" s="17">
        <v>5205455</v>
      </c>
      <c r="B529" s="1" t="s">
        <v>569</v>
      </c>
      <c r="C529" s="1" t="s">
        <v>41</v>
      </c>
      <c r="D529" s="1" t="s">
        <v>42</v>
      </c>
      <c r="E529" s="1" t="s">
        <v>43</v>
      </c>
      <c r="H529" s="2">
        <v>28.187400817850001</v>
      </c>
      <c r="I529" s="2">
        <v>56.374801635700003</v>
      </c>
      <c r="J529" s="2">
        <v>56.374801635700003</v>
      </c>
      <c r="K529" s="2">
        <v>121.0177993774</v>
      </c>
      <c r="L529" s="2">
        <v>227.71020435699998</v>
      </c>
      <c r="M529" s="2">
        <v>260.08</v>
      </c>
      <c r="N529" s="11">
        <v>282.45149040222168</v>
      </c>
      <c r="O529" s="11">
        <f>IFERROR(VLOOKUP(A529,[1]MUN_MAP!$A:$D,4,0),"")</f>
        <v>282.45148970000002</v>
      </c>
    </row>
    <row r="530" spans="1:15">
      <c r="A530" s="17">
        <v>3555802</v>
      </c>
      <c r="B530" s="1" t="s">
        <v>570</v>
      </c>
      <c r="C530" s="1" t="s">
        <v>11</v>
      </c>
      <c r="D530" s="1" t="s">
        <v>12</v>
      </c>
      <c r="E530" s="1" t="s">
        <v>13</v>
      </c>
      <c r="G530" s="2">
        <v>56.355400085399999</v>
      </c>
      <c r="H530" s="2">
        <v>56.355400085400007</v>
      </c>
      <c r="I530" s="2">
        <v>56.355400085400007</v>
      </c>
      <c r="J530" s="2">
        <v>56.355400085399999</v>
      </c>
      <c r="K530" s="2">
        <v>56.355400085399999</v>
      </c>
      <c r="L530" s="2">
        <v>54.669368390499997</v>
      </c>
      <c r="M530" s="2">
        <v>133.22</v>
      </c>
      <c r="N530" s="11">
        <v>136.90252304077148</v>
      </c>
      <c r="O530" s="11">
        <f>IFERROR(VLOOKUP(A530,[1]MUN_MAP!$A:$D,4,0),"")</f>
        <v>60.041562470000002</v>
      </c>
    </row>
    <row r="531" spans="1:15">
      <c r="A531" s="17">
        <v>3543402</v>
      </c>
      <c r="B531" s="1" t="s">
        <v>571</v>
      </c>
      <c r="C531" s="1" t="s">
        <v>11</v>
      </c>
      <c r="D531" s="1" t="s">
        <v>12</v>
      </c>
      <c r="E531" s="1" t="s">
        <v>13</v>
      </c>
      <c r="H531" s="2">
        <v>27.825750350949995</v>
      </c>
      <c r="I531" s="2">
        <v>55.651500701899991</v>
      </c>
      <c r="K531" s="2">
        <v>11.7887001038</v>
      </c>
      <c r="L531" s="2">
        <v>11.7998832865</v>
      </c>
      <c r="M531" s="2">
        <v>29.599999999999998</v>
      </c>
      <c r="N531" s="11">
        <v>29.600794792175293</v>
      </c>
      <c r="O531" s="11" t="str">
        <f>IFERROR(VLOOKUP(A531,[1]MUN_MAP!$A:$D,4,0),"")</f>
        <v/>
      </c>
    </row>
    <row r="532" spans="1:15">
      <c r="A532" s="17">
        <v>5221304</v>
      </c>
      <c r="B532" s="1" t="s">
        <v>572</v>
      </c>
      <c r="C532" s="1" t="s">
        <v>41</v>
      </c>
      <c r="D532" s="1" t="s">
        <v>42</v>
      </c>
      <c r="E532" s="1" t="s">
        <v>43</v>
      </c>
      <c r="H532" s="2">
        <v>27.419849395749999</v>
      </c>
      <c r="I532" s="2">
        <v>54.839698791499998</v>
      </c>
      <c r="J532" s="2">
        <v>54.839698791499998</v>
      </c>
      <c r="K532" s="2">
        <v>54.839698791499998</v>
      </c>
      <c r="L532" s="2">
        <v>54.8400953863</v>
      </c>
      <c r="M532" s="2">
        <v>54.84</v>
      </c>
      <c r="N532" s="11">
        <v>54.840576171875</v>
      </c>
      <c r="O532" s="11">
        <f>IFERROR(VLOOKUP(A532,[1]MUN_MAP!$A:$D,4,0),"")</f>
        <v>54.840575530000002</v>
      </c>
    </row>
    <row r="533" spans="1:15">
      <c r="A533" s="17">
        <v>5213053</v>
      </c>
      <c r="B533" s="1" t="s">
        <v>573</v>
      </c>
      <c r="C533" s="1" t="s">
        <v>41</v>
      </c>
      <c r="D533" s="1" t="s">
        <v>42</v>
      </c>
      <c r="E533" s="1" t="s">
        <v>43</v>
      </c>
      <c r="G533" s="2">
        <v>54.680698394799997</v>
      </c>
      <c r="H533" s="2">
        <v>54.68069839479999</v>
      </c>
      <c r="I533" s="2">
        <v>54.68069839479999</v>
      </c>
      <c r="J533" s="2">
        <v>54.680698394799997</v>
      </c>
      <c r="K533" s="2">
        <v>82.675897598299997</v>
      </c>
      <c r="L533" s="2">
        <v>97.153229362899992</v>
      </c>
      <c r="M533" s="2">
        <v>93.389999999999986</v>
      </c>
      <c r="N533" s="11">
        <v>71.675212860107422</v>
      </c>
      <c r="O533" s="11">
        <f>IFERROR(VLOOKUP(A533,[1]MUN_MAP!$A:$D,4,0),"")</f>
        <v>82.397407880000003</v>
      </c>
    </row>
    <row r="534" spans="1:15">
      <c r="A534" s="17">
        <v>3147907</v>
      </c>
      <c r="B534" s="1" t="s">
        <v>574</v>
      </c>
      <c r="C534" s="1" t="s">
        <v>15</v>
      </c>
      <c r="D534" s="1" t="s">
        <v>16</v>
      </c>
      <c r="E534" s="1" t="s">
        <v>13</v>
      </c>
      <c r="H534" s="2">
        <v>27.113500595100003</v>
      </c>
      <c r="I534" s="2">
        <v>54.227001190200006</v>
      </c>
      <c r="J534" s="2">
        <v>142.29380416879999</v>
      </c>
      <c r="K534" s="2">
        <v>54.227001190199999</v>
      </c>
      <c r="L534" s="2">
        <v>226.34137585550002</v>
      </c>
      <c r="M534" s="2">
        <v>274.67</v>
      </c>
      <c r="N534" s="11">
        <v>303.63935279846191</v>
      </c>
      <c r="O534" s="11">
        <f>IFERROR(VLOOKUP(A534,[1]MUN_MAP!$A:$D,4,0),"")</f>
        <v>498.48262177999999</v>
      </c>
    </row>
    <row r="535" spans="1:15">
      <c r="A535" s="17">
        <v>2508901</v>
      </c>
      <c r="B535" s="1" t="s">
        <v>575</v>
      </c>
      <c r="C535" s="1" t="s">
        <v>393</v>
      </c>
      <c r="D535" s="1" t="s">
        <v>394</v>
      </c>
      <c r="E535" s="1" t="s">
        <v>21</v>
      </c>
      <c r="H535" s="2">
        <v>26.450849533099998</v>
      </c>
      <c r="I535" s="2">
        <v>52.901699066199996</v>
      </c>
      <c r="J535" s="2">
        <v>248.9524021149</v>
      </c>
      <c r="K535" s="2">
        <v>309.65970230109997</v>
      </c>
      <c r="L535" s="2">
        <v>170.80368574089999</v>
      </c>
      <c r="M535" s="2">
        <v>384.33999999999992</v>
      </c>
      <c r="N535" s="11">
        <v>217.15689849853516</v>
      </c>
      <c r="O535" s="11">
        <f>IFERROR(VLOOKUP(A535,[1]MUN_MAP!$A:$D,4,0),"")</f>
        <v>195.76565820999997</v>
      </c>
    </row>
    <row r="536" spans="1:15">
      <c r="A536" s="17">
        <v>3535903</v>
      </c>
      <c r="B536" s="1" t="s">
        <v>576</v>
      </c>
      <c r="C536" s="1" t="s">
        <v>11</v>
      </c>
      <c r="D536" s="1" t="s">
        <v>12</v>
      </c>
      <c r="E536" s="1" t="s">
        <v>13</v>
      </c>
      <c r="H536" s="2">
        <v>26.413400650000003</v>
      </c>
      <c r="I536" s="2">
        <v>52.826801300000007</v>
      </c>
      <c r="J536" s="2">
        <v>62.126701355000002</v>
      </c>
      <c r="K536" s="2">
        <v>62.126701355000002</v>
      </c>
      <c r="L536" s="2">
        <v>100.3102317899</v>
      </c>
      <c r="M536" s="2">
        <v>100.61</v>
      </c>
      <c r="N536" s="11">
        <v>100.60786437988281</v>
      </c>
      <c r="O536" s="11">
        <f>IFERROR(VLOOKUP(A536,[1]MUN_MAP!$A:$D,4,0),"")</f>
        <v>38.48136598</v>
      </c>
    </row>
    <row r="537" spans="1:15">
      <c r="A537" s="17">
        <v>5214507</v>
      </c>
      <c r="B537" s="1" t="s">
        <v>577</v>
      </c>
      <c r="C537" s="1" t="s">
        <v>41</v>
      </c>
      <c r="D537" s="1" t="s">
        <v>42</v>
      </c>
      <c r="E537" s="1" t="s">
        <v>43</v>
      </c>
      <c r="H537" s="2">
        <v>25.983600616450005</v>
      </c>
      <c r="I537" s="2">
        <v>51.96720123290001</v>
      </c>
      <c r="J537" s="2">
        <v>51.967201232900003</v>
      </c>
      <c r="K537" s="2">
        <v>51.967201232900003</v>
      </c>
      <c r="L537" s="2">
        <v>51.9676222907</v>
      </c>
      <c r="M537" s="2">
        <v>51.97</v>
      </c>
      <c r="N537" s="11">
        <v>51.967533111572266</v>
      </c>
      <c r="O537" s="11">
        <f>IFERROR(VLOOKUP(A537,[1]MUN_MAP!$A:$D,4,0),"")</f>
        <v>51.967533830000001</v>
      </c>
    </row>
    <row r="538" spans="1:15">
      <c r="A538" s="17">
        <v>5211800</v>
      </c>
      <c r="B538" s="1" t="s">
        <v>578</v>
      </c>
      <c r="C538" s="1" t="s">
        <v>41</v>
      </c>
      <c r="D538" s="1" t="s">
        <v>42</v>
      </c>
      <c r="E538" s="1" t="s">
        <v>43</v>
      </c>
      <c r="H538" s="2">
        <v>25.9650993347</v>
      </c>
      <c r="I538" s="2">
        <v>51.930198669399999</v>
      </c>
      <c r="J538" s="2">
        <v>108.56559753409999</v>
      </c>
      <c r="K538" s="2">
        <v>210.7677993771</v>
      </c>
      <c r="L538" s="2">
        <v>235.42112910929998</v>
      </c>
      <c r="M538" s="2">
        <v>230.64</v>
      </c>
      <c r="N538" s="11">
        <v>197.36512660980225</v>
      </c>
      <c r="O538" s="11">
        <f>IFERROR(VLOOKUP(A538,[1]MUN_MAP!$A:$D,4,0),"")</f>
        <v>303.29523734999998</v>
      </c>
    </row>
    <row r="539" spans="1:15">
      <c r="A539" s="17">
        <v>2210003</v>
      </c>
      <c r="B539" s="1" t="s">
        <v>579</v>
      </c>
      <c r="C539" s="1" t="s">
        <v>324</v>
      </c>
      <c r="D539" s="1" t="s">
        <v>325</v>
      </c>
      <c r="E539" s="1" t="s">
        <v>21</v>
      </c>
      <c r="G539" s="2">
        <v>51.806800842299999</v>
      </c>
      <c r="H539" s="2">
        <v>51.806800842299999</v>
      </c>
      <c r="I539" s="2">
        <v>51.806800842299999</v>
      </c>
      <c r="J539" s="2">
        <v>51.806800842299999</v>
      </c>
      <c r="K539" s="2">
        <v>51.806800842299999</v>
      </c>
      <c r="L539" s="2">
        <v>51.903714292399997</v>
      </c>
      <c r="M539" s="2">
        <v>51.66</v>
      </c>
      <c r="N539" s="11">
        <v>51.66033935546875</v>
      </c>
      <c r="O539" s="11" t="str">
        <f>IFERROR(VLOOKUP(A539,[1]MUN_MAP!$A:$D,4,0),"")</f>
        <v/>
      </c>
    </row>
    <row r="540" spans="1:15">
      <c r="A540" s="17">
        <v>3134400</v>
      </c>
      <c r="B540" s="1" t="s">
        <v>580</v>
      </c>
      <c r="C540" s="1" t="s">
        <v>15</v>
      </c>
      <c r="D540" s="1" t="s">
        <v>16</v>
      </c>
      <c r="E540" s="1" t="s">
        <v>13</v>
      </c>
      <c r="G540" s="2">
        <v>51.751800537100003</v>
      </c>
      <c r="H540" s="2">
        <v>51.75180053710001</v>
      </c>
      <c r="I540" s="2">
        <v>51.75180053710001</v>
      </c>
      <c r="J540" s="2">
        <v>307.02310180659998</v>
      </c>
      <c r="K540" s="2">
        <v>393.75810241699998</v>
      </c>
      <c r="L540" s="2">
        <v>508.96929199600004</v>
      </c>
      <c r="M540" s="2">
        <v>412.65000000000003</v>
      </c>
      <c r="N540" s="11">
        <v>412.65338897705078</v>
      </c>
      <c r="O540" s="11">
        <f>IFERROR(VLOOKUP(A540,[1]MUN_MAP!$A:$D,4,0),"")</f>
        <v>489.51534558000003</v>
      </c>
    </row>
    <row r="541" spans="1:15">
      <c r="A541" s="17">
        <v>3515202</v>
      </c>
      <c r="B541" s="1" t="s">
        <v>581</v>
      </c>
      <c r="C541" s="1" t="s">
        <v>11</v>
      </c>
      <c r="D541" s="1" t="s">
        <v>12</v>
      </c>
      <c r="E541" s="1" t="s">
        <v>13</v>
      </c>
      <c r="H541" s="2">
        <v>25.474050521850003</v>
      </c>
      <c r="I541" s="2">
        <v>50.948101043700007</v>
      </c>
      <c r="J541" s="2">
        <v>50.948101043699999</v>
      </c>
      <c r="K541" s="2">
        <v>50.948101043699999</v>
      </c>
      <c r="L541" s="2">
        <v>51.284690813300003</v>
      </c>
      <c r="M541" s="2">
        <v>50.95</v>
      </c>
      <c r="N541" s="11">
        <v>50.947929382324219</v>
      </c>
      <c r="O541" s="11" t="str">
        <f>IFERROR(VLOOKUP(A541,[1]MUN_MAP!$A:$D,4,0),"")</f>
        <v/>
      </c>
    </row>
    <row r="542" spans="1:15">
      <c r="A542" s="17">
        <v>5208509</v>
      </c>
      <c r="B542" s="1" t="s">
        <v>582</v>
      </c>
      <c r="C542" s="1" t="s">
        <v>41</v>
      </c>
      <c r="D542" s="1" t="s">
        <v>42</v>
      </c>
      <c r="E542" s="1" t="s">
        <v>43</v>
      </c>
      <c r="H542" s="2">
        <v>25.060449600200002</v>
      </c>
      <c r="I542" s="2">
        <v>50.120899200400004</v>
      </c>
      <c r="J542" s="2">
        <v>75.7220993042</v>
      </c>
      <c r="K542" s="2">
        <v>75.7220993042</v>
      </c>
      <c r="L542" s="2">
        <v>116.95584336409999</v>
      </c>
      <c r="M542" s="2">
        <v>102.98</v>
      </c>
      <c r="N542" s="11">
        <v>102.98380279541016</v>
      </c>
      <c r="O542" s="11">
        <f>IFERROR(VLOOKUP(A542,[1]MUN_MAP!$A:$D,4,0),"")</f>
        <v>102.98380363</v>
      </c>
    </row>
    <row r="543" spans="1:15">
      <c r="A543" s="17">
        <v>3153707</v>
      </c>
      <c r="B543" s="1" t="s">
        <v>583</v>
      </c>
      <c r="C543" s="1" t="s">
        <v>15</v>
      </c>
      <c r="D543" s="1" t="s">
        <v>16</v>
      </c>
      <c r="E543" s="1" t="s">
        <v>13</v>
      </c>
      <c r="H543" s="2">
        <v>24.991649627700003</v>
      </c>
      <c r="I543" s="2">
        <v>49.983299255400006</v>
      </c>
      <c r="J543" s="2">
        <v>49.983299255399999</v>
      </c>
      <c r="K543" s="2">
        <v>49.983299255399999</v>
      </c>
      <c r="L543" s="2">
        <v>49.9836672737</v>
      </c>
      <c r="M543" s="2">
        <v>65.48</v>
      </c>
      <c r="N543" s="11">
        <v>176.78675556182861</v>
      </c>
      <c r="O543" s="11">
        <f>IFERROR(VLOOKUP(A543,[1]MUN_MAP!$A:$D,4,0),"")</f>
        <v>211.7129276</v>
      </c>
    </row>
    <row r="544" spans="1:15">
      <c r="A544" s="17">
        <v>2915007</v>
      </c>
      <c r="B544" s="1" t="s">
        <v>584</v>
      </c>
      <c r="C544" s="1" t="s">
        <v>19</v>
      </c>
      <c r="D544" s="1" t="s">
        <v>20</v>
      </c>
      <c r="E544" s="1" t="s">
        <v>21</v>
      </c>
      <c r="H544" s="2">
        <v>24.859399795550019</v>
      </c>
      <c r="I544" s="2">
        <v>49.718799591100037</v>
      </c>
      <c r="L544" s="2">
        <v>323.56644173489997</v>
      </c>
      <c r="M544" s="2">
        <v>121.74</v>
      </c>
      <c r="N544" s="11">
        <v>65.403148651123047</v>
      </c>
      <c r="O544" s="11">
        <f>IFERROR(VLOOKUP(A544,[1]MUN_MAP!$A:$D,4,0),"")</f>
        <v>138.46523432999999</v>
      </c>
    </row>
    <row r="545" spans="1:15">
      <c r="A545" s="17">
        <v>5217302</v>
      </c>
      <c r="B545" s="1" t="s">
        <v>585</v>
      </c>
      <c r="C545" s="1" t="s">
        <v>41</v>
      </c>
      <c r="D545" s="1" t="s">
        <v>42</v>
      </c>
      <c r="E545" s="1" t="s">
        <v>43</v>
      </c>
      <c r="H545" s="2">
        <v>24.697900772100006</v>
      </c>
      <c r="I545" s="2">
        <v>49.395801544200012</v>
      </c>
      <c r="J545" s="2">
        <v>49.395801544199998</v>
      </c>
      <c r="K545" s="2">
        <v>49.395801544199998</v>
      </c>
      <c r="L545" s="2">
        <v>49.3961435167</v>
      </c>
      <c r="M545" s="2">
        <v>49.4</v>
      </c>
      <c r="N545" s="11">
        <v>26.973880767822266</v>
      </c>
      <c r="O545" s="11" t="str">
        <f>IFERROR(VLOOKUP(A545,[1]MUN_MAP!$A:$D,4,0),"")</f>
        <v/>
      </c>
    </row>
    <row r="546" spans="1:15">
      <c r="A546" s="17">
        <v>3127339</v>
      </c>
      <c r="B546" s="1" t="s">
        <v>586</v>
      </c>
      <c r="C546" s="1" t="s">
        <v>15</v>
      </c>
      <c r="D546" s="1" t="s">
        <v>16</v>
      </c>
      <c r="E546" s="1" t="s">
        <v>13</v>
      </c>
      <c r="G546" s="2">
        <v>41.560699462899997</v>
      </c>
      <c r="H546" s="2">
        <v>45.321750640849999</v>
      </c>
      <c r="I546" s="2">
        <v>49.082801818799993</v>
      </c>
      <c r="K546" s="2">
        <v>49.0828018188</v>
      </c>
      <c r="L546" s="2">
        <v>56.008381581199998</v>
      </c>
      <c r="M546" s="2">
        <v>56.01</v>
      </c>
      <c r="N546" s="11">
        <v>56.592049598693848</v>
      </c>
      <c r="O546" s="11">
        <f>IFERROR(VLOOKUP(A546,[1]MUN_MAP!$A:$D,4,0),"")</f>
        <v>93.87535201</v>
      </c>
    </row>
    <row r="547" spans="1:15">
      <c r="A547" s="17">
        <v>3205010</v>
      </c>
      <c r="B547" s="1" t="s">
        <v>587</v>
      </c>
      <c r="C547" s="1" t="s">
        <v>96</v>
      </c>
      <c r="D547" s="1" t="s">
        <v>97</v>
      </c>
      <c r="E547" s="1" t="s">
        <v>13</v>
      </c>
      <c r="G547" s="2">
        <v>48.655601501500001</v>
      </c>
      <c r="H547" s="2">
        <v>48.655601501500001</v>
      </c>
      <c r="I547" s="2">
        <v>48.655601501500001</v>
      </c>
      <c r="J547" s="2">
        <v>48.655601501500001</v>
      </c>
      <c r="K547" s="2">
        <v>97.372402191199996</v>
      </c>
      <c r="L547" s="2">
        <v>210.01839100320001</v>
      </c>
      <c r="M547" s="2">
        <v>238.39999999999998</v>
      </c>
      <c r="N547" s="11">
        <v>238.3932056427002</v>
      </c>
      <c r="O547" s="11">
        <f>IFERROR(VLOOKUP(A547,[1]MUN_MAP!$A:$D,4,0),"")</f>
        <v>182.03234699999999</v>
      </c>
    </row>
    <row r="548" spans="1:15">
      <c r="A548" s="17">
        <v>3534005</v>
      </c>
      <c r="B548" s="1" t="s">
        <v>588</v>
      </c>
      <c r="C548" s="1" t="s">
        <v>11</v>
      </c>
      <c r="D548" s="1" t="s">
        <v>12</v>
      </c>
      <c r="E548" s="1" t="s">
        <v>13</v>
      </c>
      <c r="G548" s="2">
        <v>48.304100036599998</v>
      </c>
      <c r="H548" s="2">
        <v>48.304100036600005</v>
      </c>
      <c r="I548" s="2">
        <v>48.304100036600019</v>
      </c>
      <c r="J548" s="2">
        <v>130.35540008539999</v>
      </c>
      <c r="K548" s="2">
        <v>48.304100036599998</v>
      </c>
      <c r="L548" s="2">
        <v>131.96760515509999</v>
      </c>
      <c r="M548" s="2">
        <v>130.28</v>
      </c>
      <c r="N548" s="11">
        <v>130.28071594238281</v>
      </c>
      <c r="O548" s="11">
        <f>IFERROR(VLOOKUP(A548,[1]MUN_MAP!$A:$D,4,0),"")</f>
        <v>48.303932090000004</v>
      </c>
    </row>
    <row r="549" spans="1:15">
      <c r="A549" s="17">
        <v>5211404</v>
      </c>
      <c r="B549" s="1" t="s">
        <v>589</v>
      </c>
      <c r="C549" s="1" t="s">
        <v>41</v>
      </c>
      <c r="D549" s="1" t="s">
        <v>42</v>
      </c>
      <c r="E549" s="1" t="s">
        <v>43</v>
      </c>
      <c r="H549" s="2">
        <v>23.948349952699999</v>
      </c>
      <c r="I549" s="2">
        <v>47.896699905399998</v>
      </c>
      <c r="J549" s="2">
        <v>127.8821964264</v>
      </c>
      <c r="K549" s="2">
        <v>127.8821964264</v>
      </c>
      <c r="L549" s="2">
        <v>48.385147528499999</v>
      </c>
      <c r="M549" s="2">
        <v>47.9</v>
      </c>
      <c r="N549" s="11">
        <v>47.020059943199158</v>
      </c>
      <c r="O549" s="11">
        <f>IFERROR(VLOOKUP(A549,[1]MUN_MAP!$A:$D,4,0),"")</f>
        <v>28.61188933</v>
      </c>
    </row>
    <row r="550" spans="1:15">
      <c r="A550" s="17">
        <v>3508702</v>
      </c>
      <c r="B550" s="1" t="s">
        <v>590</v>
      </c>
      <c r="C550" s="1" t="s">
        <v>11</v>
      </c>
      <c r="D550" s="1" t="s">
        <v>12</v>
      </c>
      <c r="E550" s="1" t="s">
        <v>13</v>
      </c>
      <c r="H550" s="2">
        <v>23.771699428550001</v>
      </c>
      <c r="I550" s="2">
        <v>47.543398857100001</v>
      </c>
      <c r="J550" s="2">
        <v>47.543398857100001</v>
      </c>
      <c r="K550" s="2">
        <v>47.543398857100001</v>
      </c>
      <c r="L550" s="2">
        <v>50.036352082200004</v>
      </c>
      <c r="M550" s="2">
        <v>60.699999999999996</v>
      </c>
      <c r="N550" s="11">
        <v>60.700161933898926</v>
      </c>
      <c r="O550" s="11">
        <f>IFERROR(VLOOKUP(A550,[1]MUN_MAP!$A:$D,4,0),"")</f>
        <v>109.12813190999999</v>
      </c>
    </row>
    <row r="551" spans="1:15">
      <c r="A551" s="17">
        <v>3553609</v>
      </c>
      <c r="B551" s="1" t="s">
        <v>591</v>
      </c>
      <c r="C551" s="1" t="s">
        <v>11</v>
      </c>
      <c r="D551" s="1" t="s">
        <v>12</v>
      </c>
      <c r="E551" s="1" t="s">
        <v>13</v>
      </c>
      <c r="H551" s="2">
        <v>23.517850875850005</v>
      </c>
      <c r="I551" s="2">
        <v>47.03570175170001</v>
      </c>
      <c r="J551" s="2">
        <v>80.785900115999993</v>
      </c>
      <c r="K551" s="2">
        <v>80.785900115999993</v>
      </c>
      <c r="L551" s="2">
        <v>128.92349618829999</v>
      </c>
      <c r="M551" s="2">
        <v>128.24</v>
      </c>
      <c r="N551" s="11">
        <v>128.23583602905273</v>
      </c>
      <c r="O551" s="11">
        <f>IFERROR(VLOOKUP(A551,[1]MUN_MAP!$A:$D,4,0),"")</f>
        <v>179.14615310000002</v>
      </c>
    </row>
    <row r="552" spans="1:15">
      <c r="A552" s="17">
        <v>4306353</v>
      </c>
      <c r="B552" s="1" t="s">
        <v>592</v>
      </c>
      <c r="C552" s="1" t="s">
        <v>137</v>
      </c>
      <c r="D552" s="1" t="s">
        <v>138</v>
      </c>
      <c r="E552" s="1" t="s">
        <v>139</v>
      </c>
      <c r="H552" s="2">
        <v>23.152849197399995</v>
      </c>
      <c r="I552" s="2">
        <v>46.30569839479999</v>
      </c>
      <c r="K552" s="2">
        <v>46.305698394799997</v>
      </c>
      <c r="L552" s="2">
        <v>35.2305755856</v>
      </c>
      <c r="M552" s="2">
        <v>60.81</v>
      </c>
      <c r="N552" s="11">
        <v>60.009041786193848</v>
      </c>
      <c r="O552" s="11">
        <f>IFERROR(VLOOKUP(A552,[1]MUN_MAP!$A:$D,4,0),"")</f>
        <v>269.90296757999999</v>
      </c>
    </row>
    <row r="553" spans="1:15">
      <c r="A553" s="17">
        <v>3128253</v>
      </c>
      <c r="B553" s="1" t="s">
        <v>593</v>
      </c>
      <c r="C553" s="1" t="s">
        <v>15</v>
      </c>
      <c r="D553" s="1" t="s">
        <v>16</v>
      </c>
      <c r="E553" s="1" t="s">
        <v>13</v>
      </c>
      <c r="H553" s="2">
        <v>22.944000244150004</v>
      </c>
      <c r="I553" s="2">
        <v>45.888000488300008</v>
      </c>
      <c r="J553" s="2">
        <v>45.888000488300001</v>
      </c>
      <c r="K553" s="2">
        <v>45.888000488300001</v>
      </c>
      <c r="L553" s="2">
        <v>45.888376347399998</v>
      </c>
      <c r="M553" s="2">
        <v>45.89</v>
      </c>
      <c r="N553" s="11">
        <v>45.887847900390625</v>
      </c>
      <c r="O553" s="11">
        <f>IFERROR(VLOOKUP(A553,[1]MUN_MAP!$A:$D,4,0),"")</f>
        <v>45.887846109999998</v>
      </c>
    </row>
    <row r="554" spans="1:15">
      <c r="A554" s="17">
        <v>3139102</v>
      </c>
      <c r="B554" s="1" t="s">
        <v>594</v>
      </c>
      <c r="C554" s="1" t="s">
        <v>15</v>
      </c>
      <c r="D554" s="1" t="s">
        <v>16</v>
      </c>
      <c r="E554" s="1" t="s">
        <v>13</v>
      </c>
      <c r="H554" s="2">
        <v>22.791249275200002</v>
      </c>
      <c r="I554" s="2">
        <v>45.582498550400004</v>
      </c>
      <c r="J554" s="2">
        <v>45.582498550400004</v>
      </c>
      <c r="K554" s="2">
        <v>45.582498550400004</v>
      </c>
      <c r="L554" s="2">
        <v>45.582803969400004</v>
      </c>
      <c r="M554" s="2">
        <v>45.58</v>
      </c>
      <c r="N554" s="11">
        <v>45.582279205322266</v>
      </c>
      <c r="O554" s="11">
        <f>IFERROR(VLOOKUP(A554,[1]MUN_MAP!$A:$D,4,0),"")</f>
        <v>45.582279650000004</v>
      </c>
    </row>
    <row r="555" spans="1:15">
      <c r="A555" s="17">
        <v>3162005</v>
      </c>
      <c r="B555" s="1" t="s">
        <v>595</v>
      </c>
      <c r="C555" s="1" t="s">
        <v>15</v>
      </c>
      <c r="D555" s="1" t="s">
        <v>16</v>
      </c>
      <c r="E555" s="1" t="s">
        <v>13</v>
      </c>
      <c r="H555" s="2">
        <v>22.581449508650003</v>
      </c>
      <c r="I555" s="2">
        <v>45.162899017300006</v>
      </c>
      <c r="J555" s="2">
        <v>45.162899017299999</v>
      </c>
      <c r="L555" s="2">
        <v>151.39073129690001</v>
      </c>
      <c r="M555" s="2">
        <v>510.63</v>
      </c>
      <c r="N555" s="11">
        <v>736.66957753896713</v>
      </c>
      <c r="O555" s="11">
        <f>IFERROR(VLOOKUP(A555,[1]MUN_MAP!$A:$D,4,0),"")</f>
        <v>754.85423982000009</v>
      </c>
    </row>
    <row r="556" spans="1:15">
      <c r="A556" s="17">
        <v>3118809</v>
      </c>
      <c r="B556" s="1" t="s">
        <v>596</v>
      </c>
      <c r="C556" s="1" t="s">
        <v>15</v>
      </c>
      <c r="D556" s="1" t="s">
        <v>16</v>
      </c>
      <c r="E556" s="1" t="s">
        <v>13</v>
      </c>
      <c r="H556" s="2">
        <v>22.220149993899895</v>
      </c>
      <c r="I556" s="2">
        <v>44.44029998779979</v>
      </c>
      <c r="J556" s="2">
        <v>44.440299987800003</v>
      </c>
      <c r="K556" s="2">
        <v>44.440299987800003</v>
      </c>
      <c r="L556" s="2">
        <v>125.13480834999999</v>
      </c>
      <c r="M556" s="2">
        <v>79.72</v>
      </c>
      <c r="N556" s="11">
        <v>66.55455207824707</v>
      </c>
      <c r="O556" s="11">
        <f>IFERROR(VLOOKUP(A556,[1]MUN_MAP!$A:$D,4,0),"")</f>
        <v>66.554549870000002</v>
      </c>
    </row>
    <row r="557" spans="1:15">
      <c r="A557" s="17">
        <v>3150505</v>
      </c>
      <c r="B557" s="1" t="s">
        <v>597</v>
      </c>
      <c r="C557" s="1" t="s">
        <v>15</v>
      </c>
      <c r="D557" s="1" t="s">
        <v>16</v>
      </c>
      <c r="E557" s="1" t="s">
        <v>13</v>
      </c>
      <c r="G557" s="2">
        <v>43.891998291</v>
      </c>
      <c r="H557" s="2">
        <v>43.891998290999993</v>
      </c>
      <c r="I557" s="2">
        <v>43.891998290999993</v>
      </c>
      <c r="J557" s="2">
        <v>43.891998291</v>
      </c>
      <c r="K557" s="2">
        <v>43.891998291</v>
      </c>
      <c r="L557" s="2">
        <v>160.38027091840002</v>
      </c>
      <c r="M557" s="2">
        <v>117.34</v>
      </c>
      <c r="N557" s="11">
        <v>117.34164810180664</v>
      </c>
      <c r="O557" s="11">
        <f>IFERROR(VLOOKUP(A557,[1]MUN_MAP!$A:$D,4,0),"")</f>
        <v>117.34164648999999</v>
      </c>
    </row>
    <row r="558" spans="1:15">
      <c r="A558" s="17">
        <v>2929800</v>
      </c>
      <c r="B558" s="1" t="s">
        <v>598</v>
      </c>
      <c r="C558" s="1" t="s">
        <v>19</v>
      </c>
      <c r="D558" s="1" t="s">
        <v>20</v>
      </c>
      <c r="E558" s="1" t="s">
        <v>21</v>
      </c>
      <c r="H558" s="2">
        <v>21.811199188250015</v>
      </c>
      <c r="I558" s="2">
        <v>43.62239837650003</v>
      </c>
      <c r="J558" s="2">
        <v>86.356899261500004</v>
      </c>
      <c r="K558" s="2">
        <v>53.332698822099999</v>
      </c>
      <c r="L558" s="2">
        <v>53.333251088700003</v>
      </c>
      <c r="M558" s="2">
        <v>137.09</v>
      </c>
      <c r="N558" s="11">
        <v>125.60599517822266</v>
      </c>
      <c r="O558" s="11">
        <f>IFERROR(VLOOKUP(A558,[1]MUN_MAP!$A:$D,4,0),"")</f>
        <v>75.596310810000006</v>
      </c>
    </row>
    <row r="559" spans="1:15">
      <c r="A559" s="17">
        <v>3515186</v>
      </c>
      <c r="B559" s="1" t="s">
        <v>599</v>
      </c>
      <c r="C559" s="1" t="s">
        <v>11</v>
      </c>
      <c r="D559" s="1" t="s">
        <v>12</v>
      </c>
      <c r="E559" s="1" t="s">
        <v>13</v>
      </c>
      <c r="H559" s="2">
        <v>21.350549697849999</v>
      </c>
      <c r="I559" s="2">
        <v>42.701099395699998</v>
      </c>
      <c r="J559" s="2">
        <v>155.3199992179</v>
      </c>
      <c r="K559" s="2">
        <v>155.3199992179</v>
      </c>
      <c r="L559" s="2">
        <v>187.36190400750002</v>
      </c>
      <c r="M559" s="2">
        <v>386.31000000000006</v>
      </c>
      <c r="N559" s="11">
        <v>385.95451147854328</v>
      </c>
      <c r="O559" s="11">
        <f>IFERROR(VLOOKUP(A559,[1]MUN_MAP!$A:$D,4,0),"")</f>
        <v>363.96120180999998</v>
      </c>
    </row>
    <row r="560" spans="1:15">
      <c r="A560" s="17">
        <v>3205176</v>
      </c>
      <c r="B560" s="1" t="s">
        <v>600</v>
      </c>
      <c r="C560" s="1" t="s">
        <v>96</v>
      </c>
      <c r="D560" s="1" t="s">
        <v>97</v>
      </c>
      <c r="E560" s="1" t="s">
        <v>13</v>
      </c>
      <c r="G560" s="2">
        <v>42.665699005100002</v>
      </c>
      <c r="H560" s="2">
        <v>42.665699005099995</v>
      </c>
      <c r="I560" s="2">
        <v>42.665699005099981</v>
      </c>
      <c r="J560" s="2">
        <v>42.665699005100002</v>
      </c>
      <c r="K560" s="2">
        <v>82.188499450699993</v>
      </c>
      <c r="L560" s="2">
        <v>39.088360487800003</v>
      </c>
      <c r="M560" s="2">
        <v>82.19</v>
      </c>
      <c r="N560" s="11">
        <v>82.188259124755859</v>
      </c>
      <c r="O560" s="11">
        <f>IFERROR(VLOOKUP(A560,[1]MUN_MAP!$A:$D,4,0),"")</f>
        <v>39.522677860000002</v>
      </c>
    </row>
    <row r="561" spans="1:15">
      <c r="A561" s="17">
        <v>3509452</v>
      </c>
      <c r="B561" s="1" t="s">
        <v>601</v>
      </c>
      <c r="C561" s="1" t="s">
        <v>11</v>
      </c>
      <c r="D561" s="1" t="s">
        <v>12</v>
      </c>
      <c r="E561" s="1" t="s">
        <v>13</v>
      </c>
      <c r="H561" s="2">
        <v>21.217849731449995</v>
      </c>
      <c r="I561" s="2">
        <v>42.43569946289999</v>
      </c>
      <c r="J561" s="2">
        <v>181.72009658820002</v>
      </c>
      <c r="K561" s="2">
        <v>391.14349746699997</v>
      </c>
      <c r="L561" s="2">
        <v>759.94716365620002</v>
      </c>
      <c r="M561" s="2">
        <v>814.31000000000006</v>
      </c>
      <c r="N561" s="11">
        <v>892.32473945617676</v>
      </c>
      <c r="O561" s="11">
        <f>IFERROR(VLOOKUP(A561,[1]MUN_MAP!$A:$D,4,0),"")</f>
        <v>788.60613508000017</v>
      </c>
    </row>
    <row r="562" spans="1:15">
      <c r="A562" s="17">
        <v>5207808</v>
      </c>
      <c r="B562" s="1" t="s">
        <v>602</v>
      </c>
      <c r="C562" s="1" t="s">
        <v>41</v>
      </c>
      <c r="D562" s="1" t="s">
        <v>42</v>
      </c>
      <c r="E562" s="1" t="s">
        <v>43</v>
      </c>
      <c r="G562" s="2">
        <v>41.364799499500002</v>
      </c>
      <c r="H562" s="2">
        <v>41.364799499499952</v>
      </c>
      <c r="I562" s="2">
        <v>41.364799499499895</v>
      </c>
      <c r="J562" s="2">
        <v>41.364799499500002</v>
      </c>
      <c r="K562" s="2">
        <v>83.495800018300002</v>
      </c>
      <c r="L562" s="2">
        <v>140.2062011029</v>
      </c>
      <c r="M562" s="2">
        <v>211.49</v>
      </c>
      <c r="N562" s="11">
        <v>230.24403099343181</v>
      </c>
      <c r="O562" s="11">
        <f>IFERROR(VLOOKUP(A562,[1]MUN_MAP!$A:$D,4,0),"")</f>
        <v>232.95103551999998</v>
      </c>
    </row>
    <row r="563" spans="1:15">
      <c r="A563" s="17">
        <v>3108255</v>
      </c>
      <c r="B563" s="1" t="s">
        <v>603</v>
      </c>
      <c r="C563" s="1" t="s">
        <v>15</v>
      </c>
      <c r="D563" s="1" t="s">
        <v>16</v>
      </c>
      <c r="E563" s="1" t="s">
        <v>13</v>
      </c>
      <c r="H563" s="2">
        <v>20.356100082399998</v>
      </c>
      <c r="I563" s="2">
        <v>40.712200164799995</v>
      </c>
      <c r="J563" s="2">
        <v>40.712200164800002</v>
      </c>
      <c r="K563" s="2">
        <v>40.712200164800002</v>
      </c>
      <c r="L563" s="2">
        <v>235.30897743520001</v>
      </c>
      <c r="M563" s="2">
        <v>235.82999999999998</v>
      </c>
      <c r="N563" s="11">
        <v>239.72534561157227</v>
      </c>
      <c r="O563" s="11" t="str">
        <f>IFERROR(VLOOKUP(A563,[1]MUN_MAP!$A:$D,4,0),"")</f>
        <v/>
      </c>
    </row>
    <row r="564" spans="1:15">
      <c r="A564" s="17">
        <v>2313401</v>
      </c>
      <c r="B564" s="1" t="s">
        <v>604</v>
      </c>
      <c r="C564" s="1" t="s">
        <v>158</v>
      </c>
      <c r="D564" s="1" t="s">
        <v>159</v>
      </c>
      <c r="E564" s="1" t="s">
        <v>21</v>
      </c>
      <c r="H564" s="2">
        <v>19.897050857550003</v>
      </c>
      <c r="I564" s="2">
        <v>39.794101715100005</v>
      </c>
      <c r="J564" s="2">
        <v>118.4238014221</v>
      </c>
      <c r="K564" s="2">
        <v>201.664402008</v>
      </c>
      <c r="L564" s="2">
        <v>203.4898454922</v>
      </c>
      <c r="M564" s="2">
        <v>201.66</v>
      </c>
      <c r="N564" s="11">
        <v>118.42370986938477</v>
      </c>
      <c r="O564" s="11">
        <f>IFERROR(VLOOKUP(A564,[1]MUN_MAP!$A:$D,4,0),"")</f>
        <v>118.42370707000001</v>
      </c>
    </row>
    <row r="565" spans="1:15">
      <c r="A565" s="17">
        <v>2913200</v>
      </c>
      <c r="B565" s="1" t="s">
        <v>605</v>
      </c>
      <c r="C565" s="1" t="s">
        <v>19</v>
      </c>
      <c r="D565" s="1" t="s">
        <v>20</v>
      </c>
      <c r="E565" s="1" t="s">
        <v>21</v>
      </c>
      <c r="H565" s="2">
        <v>19.855749130249933</v>
      </c>
      <c r="I565" s="2">
        <v>39.711498260499866</v>
      </c>
      <c r="L565" s="2">
        <v>40.241997586499998</v>
      </c>
      <c r="M565" s="2">
        <v>62.46</v>
      </c>
      <c r="N565" s="11">
        <v>62.463841438293457</v>
      </c>
      <c r="O565" s="11">
        <f>IFERROR(VLOOKUP(A565,[1]MUN_MAP!$A:$D,4,0),"")</f>
        <v>59.95937782</v>
      </c>
    </row>
    <row r="566" spans="1:15">
      <c r="A566" s="17">
        <v>4306932</v>
      </c>
      <c r="B566" s="1" t="s">
        <v>606</v>
      </c>
      <c r="C566" s="1" t="s">
        <v>137</v>
      </c>
      <c r="D566" s="1" t="s">
        <v>138</v>
      </c>
      <c r="E566" s="1" t="s">
        <v>139</v>
      </c>
      <c r="H566" s="2">
        <v>19.855150222800003</v>
      </c>
      <c r="I566" s="2">
        <v>39.710300445600005</v>
      </c>
      <c r="J566" s="2">
        <v>158.6404018403</v>
      </c>
      <c r="K566" s="2">
        <v>254.76360130320001</v>
      </c>
      <c r="L566" s="2">
        <v>626.27351226559995</v>
      </c>
      <c r="M566" s="2">
        <v>1503.0500000000002</v>
      </c>
      <c r="N566" s="11">
        <v>1546.9468854665756</v>
      </c>
      <c r="O566" s="11">
        <f>IFERROR(VLOOKUP(A566,[1]MUN_MAP!$A:$D,4,0),"")</f>
        <v>2414.4367503500002</v>
      </c>
    </row>
    <row r="567" spans="1:15">
      <c r="A567" s="17">
        <v>2923506</v>
      </c>
      <c r="B567" s="1" t="s">
        <v>607</v>
      </c>
      <c r="C567" s="1" t="s">
        <v>19</v>
      </c>
      <c r="D567" s="1" t="s">
        <v>20</v>
      </c>
      <c r="E567" s="1" t="s">
        <v>21</v>
      </c>
      <c r="H567" s="2">
        <v>19.771299362199997</v>
      </c>
      <c r="I567" s="2">
        <v>39.542598724399994</v>
      </c>
      <c r="L567" s="2">
        <v>106.94164699540001</v>
      </c>
      <c r="M567" s="2">
        <v>108.73</v>
      </c>
      <c r="N567" s="11">
        <v>147.0958676985465</v>
      </c>
      <c r="O567" s="11">
        <f>IFERROR(VLOOKUP(A567,[1]MUN_MAP!$A:$D,4,0),"")</f>
        <v>103.48199954</v>
      </c>
    </row>
    <row r="568" spans="1:15">
      <c r="A568" s="17">
        <v>3120706</v>
      </c>
      <c r="B568" s="1" t="s">
        <v>608</v>
      </c>
      <c r="C568" s="1" t="s">
        <v>15</v>
      </c>
      <c r="D568" s="1" t="s">
        <v>16</v>
      </c>
      <c r="E568" s="1" t="s">
        <v>13</v>
      </c>
      <c r="H568" s="2">
        <v>19.667049407949996</v>
      </c>
      <c r="I568" s="2">
        <v>39.334098815899992</v>
      </c>
      <c r="J568" s="2">
        <v>39.334098815899999</v>
      </c>
      <c r="K568" s="2">
        <v>39.334098815899999</v>
      </c>
      <c r="L568" s="2">
        <v>42.273458167000001</v>
      </c>
      <c r="M568" s="2">
        <v>166.97</v>
      </c>
      <c r="N568" s="11">
        <v>177.42875278368592</v>
      </c>
      <c r="O568" s="11">
        <f>IFERROR(VLOOKUP(A568,[1]MUN_MAP!$A:$D,4,0),"")</f>
        <v>261.52985115000001</v>
      </c>
    </row>
    <row r="569" spans="1:15">
      <c r="A569" s="17">
        <v>3553005</v>
      </c>
      <c r="B569" s="1" t="s">
        <v>609</v>
      </c>
      <c r="C569" s="1" t="s">
        <v>11</v>
      </c>
      <c r="D569" s="1" t="s">
        <v>12</v>
      </c>
      <c r="E569" s="1" t="s">
        <v>13</v>
      </c>
      <c r="G569" s="2">
        <v>37.545299530000001</v>
      </c>
      <c r="H569" s="2">
        <v>37.545299529999994</v>
      </c>
      <c r="I569" s="2">
        <v>37.545299529999994</v>
      </c>
      <c r="J569" s="2">
        <v>68.535900115900006</v>
      </c>
      <c r="K569" s="2">
        <v>68.535900115900006</v>
      </c>
      <c r="L569" s="2">
        <v>223.47640813530001</v>
      </c>
      <c r="M569" s="2">
        <v>266.09999999999997</v>
      </c>
      <c r="N569" s="11">
        <v>307.62706685066223</v>
      </c>
      <c r="O569" s="11">
        <f>IFERROR(VLOOKUP(A569,[1]MUN_MAP!$A:$D,4,0),"")</f>
        <v>286.94403581</v>
      </c>
    </row>
    <row r="570" spans="1:15">
      <c r="A570" s="17">
        <v>5218102</v>
      </c>
      <c r="B570" s="1" t="s">
        <v>610</v>
      </c>
      <c r="C570" s="1" t="s">
        <v>41</v>
      </c>
      <c r="D570" s="1" t="s">
        <v>42</v>
      </c>
      <c r="E570" s="1" t="s">
        <v>43</v>
      </c>
      <c r="H570" s="2">
        <v>18.165000915550003</v>
      </c>
      <c r="I570" s="2">
        <v>36.330001831100006</v>
      </c>
      <c r="J570" s="2">
        <v>36.330001831099999</v>
      </c>
      <c r="K570" s="2">
        <v>36.330001831099999</v>
      </c>
      <c r="L570" s="2">
        <v>36.330226489600001</v>
      </c>
      <c r="M570" s="2">
        <v>36.33</v>
      </c>
      <c r="N570" s="11">
        <v>36.329235076904297</v>
      </c>
      <c r="O570" s="11" t="str">
        <f>IFERROR(VLOOKUP(A570,[1]MUN_MAP!$A:$D,4,0),"")</f>
        <v/>
      </c>
    </row>
    <row r="571" spans="1:15">
      <c r="A571" s="17">
        <v>3162252</v>
      </c>
      <c r="B571" s="1" t="s">
        <v>611</v>
      </c>
      <c r="C571" s="1" t="s">
        <v>15</v>
      </c>
      <c r="D571" s="1" t="s">
        <v>16</v>
      </c>
      <c r="E571" s="1" t="s">
        <v>13</v>
      </c>
      <c r="H571" s="2">
        <v>17.940450668350003</v>
      </c>
      <c r="I571" s="2">
        <v>35.880901336700006</v>
      </c>
      <c r="J571" s="2">
        <v>35.880901336699999</v>
      </c>
      <c r="K571" s="2">
        <v>35.880901336699999</v>
      </c>
      <c r="L571" s="2">
        <v>35.881213154999998</v>
      </c>
      <c r="M571" s="2">
        <v>36.840000000000003</v>
      </c>
      <c r="N571" s="11">
        <v>32.109844207763672</v>
      </c>
      <c r="O571" s="11" t="str">
        <f>IFERROR(VLOOKUP(A571,[1]MUN_MAP!$A:$D,4,0),"")</f>
        <v/>
      </c>
    </row>
    <row r="572" spans="1:15">
      <c r="A572" s="17">
        <v>3138682</v>
      </c>
      <c r="B572" s="1" t="s">
        <v>612</v>
      </c>
      <c r="C572" s="1" t="s">
        <v>15</v>
      </c>
      <c r="D572" s="1" t="s">
        <v>16</v>
      </c>
      <c r="E572" s="1" t="s">
        <v>13</v>
      </c>
      <c r="G572" s="2">
        <v>35.721298217799998</v>
      </c>
      <c r="H572" s="2">
        <v>35.721298217799962</v>
      </c>
      <c r="I572" s="2">
        <v>35.721298217799927</v>
      </c>
      <c r="J572" s="2">
        <v>35.721298217799998</v>
      </c>
      <c r="K572" s="2">
        <v>35.721298217799998</v>
      </c>
      <c r="L572" s="2">
        <v>35.721601815100001</v>
      </c>
      <c r="N572" s="11">
        <v>0</v>
      </c>
      <c r="O572" s="11" t="str">
        <f>IFERROR(VLOOKUP(A572,[1]MUN_MAP!$A:$D,4,0),"")</f>
        <v/>
      </c>
    </row>
    <row r="573" spans="1:15">
      <c r="A573" s="17">
        <v>3137502</v>
      </c>
      <c r="B573" s="1" t="s">
        <v>613</v>
      </c>
      <c r="C573" s="1" t="s">
        <v>15</v>
      </c>
      <c r="D573" s="1" t="s">
        <v>16</v>
      </c>
      <c r="E573" s="1" t="s">
        <v>13</v>
      </c>
      <c r="H573" s="2">
        <v>16.97170066835</v>
      </c>
      <c r="I573" s="2">
        <v>33.943401336699999</v>
      </c>
      <c r="J573" s="2">
        <v>73.634101867699997</v>
      </c>
      <c r="K573" s="2">
        <v>159.0030021668</v>
      </c>
      <c r="L573" s="2">
        <v>634.8027978138</v>
      </c>
      <c r="M573" s="2">
        <v>706.53000000000009</v>
      </c>
      <c r="N573" s="11">
        <v>682.94969427585602</v>
      </c>
      <c r="O573" s="11">
        <f>IFERROR(VLOOKUP(A573,[1]MUN_MAP!$A:$D,4,0),"")</f>
        <v>680.85929279000015</v>
      </c>
    </row>
    <row r="574" spans="1:15">
      <c r="A574" s="17">
        <v>4319109</v>
      </c>
      <c r="B574" s="1" t="s">
        <v>614</v>
      </c>
      <c r="C574" s="1" t="s">
        <v>137</v>
      </c>
      <c r="D574" s="1" t="s">
        <v>138</v>
      </c>
      <c r="E574" s="1" t="s">
        <v>139</v>
      </c>
      <c r="H574" s="2">
        <v>16.709400176999992</v>
      </c>
      <c r="I574" s="2">
        <v>33.418800353999984</v>
      </c>
      <c r="J574" s="2">
        <v>29.3131999969</v>
      </c>
      <c r="L574" s="2">
        <v>33.797253364399999</v>
      </c>
      <c r="M574" s="2">
        <v>32.89</v>
      </c>
      <c r="N574" s="11">
        <v>35.193386077880859</v>
      </c>
      <c r="O574" s="11">
        <f>IFERROR(VLOOKUP(A574,[1]MUN_MAP!$A:$D,4,0),"")</f>
        <v>32.892556900000002</v>
      </c>
    </row>
    <row r="575" spans="1:15">
      <c r="A575" s="17">
        <v>3514908</v>
      </c>
      <c r="B575" s="1" t="s">
        <v>615</v>
      </c>
      <c r="C575" s="1" t="s">
        <v>11</v>
      </c>
      <c r="D575" s="1" t="s">
        <v>12</v>
      </c>
      <c r="E575" s="1" t="s">
        <v>13</v>
      </c>
      <c r="H575" s="2">
        <v>16.649599075300003</v>
      </c>
      <c r="I575" s="2">
        <v>33.299198150600006</v>
      </c>
      <c r="J575" s="2">
        <v>33.299198150599999</v>
      </c>
      <c r="K575" s="2">
        <v>33.299198150599999</v>
      </c>
      <c r="L575" s="2">
        <v>34.614576493400001</v>
      </c>
      <c r="M575" s="2">
        <v>155.76999999999998</v>
      </c>
      <c r="N575" s="11">
        <v>224.22370398044586</v>
      </c>
      <c r="O575" s="11">
        <f>IFERROR(VLOOKUP(A575,[1]MUN_MAP!$A:$D,4,0),"")</f>
        <v>283.48440472999999</v>
      </c>
    </row>
    <row r="576" spans="1:15">
      <c r="A576" s="17">
        <v>3136405</v>
      </c>
      <c r="B576" s="1" t="s">
        <v>616</v>
      </c>
      <c r="C576" s="1" t="s">
        <v>15</v>
      </c>
      <c r="D576" s="1" t="s">
        <v>16</v>
      </c>
      <c r="E576" s="1" t="s">
        <v>13</v>
      </c>
      <c r="H576" s="2">
        <v>16.483749389650001</v>
      </c>
      <c r="I576" s="2">
        <v>32.967498779300001</v>
      </c>
      <c r="J576" s="2">
        <v>32.967498779300001</v>
      </c>
      <c r="K576" s="2">
        <v>32.967498779300001</v>
      </c>
      <c r="L576" s="2">
        <v>32.967782692299998</v>
      </c>
      <c r="M576" s="2">
        <v>32.97</v>
      </c>
      <c r="N576" s="11">
        <v>32.967403411865234</v>
      </c>
      <c r="O576" s="11">
        <f>IFERROR(VLOOKUP(A576,[1]MUN_MAP!$A:$D,4,0),"")</f>
        <v>32.967401930000001</v>
      </c>
    </row>
    <row r="577" spans="1:15">
      <c r="A577" s="17">
        <v>3122405</v>
      </c>
      <c r="B577" s="1" t="s">
        <v>617</v>
      </c>
      <c r="C577" s="1" t="s">
        <v>15</v>
      </c>
      <c r="D577" s="1" t="s">
        <v>16</v>
      </c>
      <c r="E577" s="1" t="s">
        <v>13</v>
      </c>
      <c r="H577" s="2">
        <v>16.409799575800005</v>
      </c>
      <c r="I577" s="2">
        <v>32.819599151600009</v>
      </c>
      <c r="J577" s="2">
        <v>32.819599151600002</v>
      </c>
      <c r="L577" s="2">
        <v>32.819856360599999</v>
      </c>
      <c r="M577" s="2">
        <v>209.69</v>
      </c>
      <c r="N577" s="11">
        <v>287.04067498445511</v>
      </c>
      <c r="O577" s="11">
        <f>IFERROR(VLOOKUP(A577,[1]MUN_MAP!$A:$D,4,0),"")</f>
        <v>484.60014815000005</v>
      </c>
    </row>
    <row r="578" spans="1:15">
      <c r="A578" s="17">
        <v>4302501</v>
      </c>
      <c r="B578" s="1" t="s">
        <v>618</v>
      </c>
      <c r="C578" s="1" t="s">
        <v>137</v>
      </c>
      <c r="D578" s="1" t="s">
        <v>138</v>
      </c>
      <c r="E578" s="1" t="s">
        <v>139</v>
      </c>
      <c r="H578" s="2">
        <v>15.555450439450002</v>
      </c>
      <c r="I578" s="2">
        <v>31.110900878900004</v>
      </c>
      <c r="J578" s="2">
        <v>238.54660034149998</v>
      </c>
      <c r="K578" s="2">
        <v>269.65750122040004</v>
      </c>
      <c r="L578" s="2">
        <v>514.85506408020001</v>
      </c>
      <c r="M578" s="2">
        <v>1578.27</v>
      </c>
      <c r="N578" s="11">
        <v>1892.6088624000549</v>
      </c>
      <c r="O578" s="11">
        <f>IFERROR(VLOOKUP(A578,[1]MUN_MAP!$A:$D,4,0),"")</f>
        <v>3283.9292932299995</v>
      </c>
    </row>
    <row r="579" spans="1:15">
      <c r="A579" s="17">
        <v>3513900</v>
      </c>
      <c r="B579" s="1" t="s">
        <v>619</v>
      </c>
      <c r="C579" s="1" t="s">
        <v>11</v>
      </c>
      <c r="D579" s="1" t="s">
        <v>12</v>
      </c>
      <c r="E579" s="1" t="s">
        <v>13</v>
      </c>
      <c r="H579" s="2">
        <v>15.043750047699998</v>
      </c>
      <c r="I579" s="2">
        <v>30.087500095399996</v>
      </c>
      <c r="J579" s="2">
        <v>50.184401035299999</v>
      </c>
      <c r="K579" s="2">
        <v>50.184401035299999</v>
      </c>
      <c r="L579" s="2">
        <v>50.294697309300005</v>
      </c>
      <c r="M579" s="2">
        <v>95.110000000000014</v>
      </c>
      <c r="N579" s="11">
        <v>115.7662935256958</v>
      </c>
      <c r="O579" s="11">
        <f>IFERROR(VLOOKUP(A579,[1]MUN_MAP!$A:$D,4,0),"")</f>
        <v>124.65068155</v>
      </c>
    </row>
    <row r="580" spans="1:15">
      <c r="A580" s="17">
        <v>2930006</v>
      </c>
      <c r="B580" s="1" t="s">
        <v>620</v>
      </c>
      <c r="C580" s="1" t="s">
        <v>19</v>
      </c>
      <c r="D580" s="1" t="s">
        <v>20</v>
      </c>
      <c r="E580" s="1" t="s">
        <v>21</v>
      </c>
      <c r="H580" s="2">
        <v>14.886099815350001</v>
      </c>
      <c r="I580" s="2">
        <v>29.772199630700001</v>
      </c>
      <c r="J580" s="2">
        <v>29.772199630700001</v>
      </c>
      <c r="K580" s="2">
        <v>45.691699981599996</v>
      </c>
      <c r="L580" s="2">
        <v>51.121015150699996</v>
      </c>
      <c r="M580" s="2">
        <v>47.050000000000004</v>
      </c>
      <c r="N580" s="11">
        <v>36.502197265625</v>
      </c>
      <c r="O580" s="11">
        <f>IFERROR(VLOOKUP(A580,[1]MUN_MAP!$A:$D,4,0),"")</f>
        <v>41.995574850000004</v>
      </c>
    </row>
    <row r="581" spans="1:15">
      <c r="A581" s="17">
        <v>3509502</v>
      </c>
      <c r="B581" s="1" t="s">
        <v>621</v>
      </c>
      <c r="C581" s="1" t="s">
        <v>11</v>
      </c>
      <c r="D581" s="1" t="s">
        <v>12</v>
      </c>
      <c r="E581" s="1" t="s">
        <v>13</v>
      </c>
      <c r="G581" s="2">
        <v>29.4452991486</v>
      </c>
      <c r="H581" s="2">
        <v>29.445299148600004</v>
      </c>
      <c r="I581" s="2">
        <v>29.445299148600007</v>
      </c>
      <c r="J581" s="2">
        <v>29.4452991486</v>
      </c>
      <c r="K581" s="2">
        <v>29.4452991486</v>
      </c>
      <c r="L581" s="2">
        <v>29.490911179299999</v>
      </c>
      <c r="M581" s="2">
        <v>70.2</v>
      </c>
      <c r="N581" s="11">
        <v>70.201044082641602</v>
      </c>
      <c r="O581" s="11">
        <f>IFERROR(VLOOKUP(A581,[1]MUN_MAP!$A:$D,4,0),"")</f>
        <v>70.201044280000005</v>
      </c>
    </row>
    <row r="582" spans="1:15">
      <c r="A582" s="17">
        <v>3142403</v>
      </c>
      <c r="B582" s="1" t="s">
        <v>622</v>
      </c>
      <c r="C582" s="1" t="s">
        <v>15</v>
      </c>
      <c r="D582" s="1" t="s">
        <v>16</v>
      </c>
      <c r="E582" s="1" t="s">
        <v>13</v>
      </c>
      <c r="H582" s="2">
        <v>14.581450462350006</v>
      </c>
      <c r="I582" s="2">
        <v>29.162900924700011</v>
      </c>
      <c r="K582" s="2">
        <v>53.878200531000005</v>
      </c>
      <c r="L582" s="2">
        <v>60.899795317100001</v>
      </c>
      <c r="M582" s="2">
        <v>80.47999999999999</v>
      </c>
      <c r="N582" s="11">
        <v>80.067963510751724</v>
      </c>
      <c r="O582" s="11">
        <f>IFERROR(VLOOKUP(A582,[1]MUN_MAP!$A:$D,4,0),"")</f>
        <v>73.511083790000001</v>
      </c>
    </row>
    <row r="583" spans="1:15">
      <c r="A583" s="17">
        <v>3162708</v>
      </c>
      <c r="B583" s="1" t="s">
        <v>537</v>
      </c>
      <c r="C583" s="1" t="s">
        <v>15</v>
      </c>
      <c r="D583" s="1" t="s">
        <v>16</v>
      </c>
      <c r="E583" s="1" t="s">
        <v>13</v>
      </c>
      <c r="H583" s="2">
        <v>14.425250053399964</v>
      </c>
      <c r="I583" s="2">
        <v>28.850500106799927</v>
      </c>
      <c r="J583" s="2">
        <v>210.72530174259998</v>
      </c>
      <c r="K583" s="2">
        <v>28.850500106799998</v>
      </c>
      <c r="L583" s="2">
        <v>210.72723446930002</v>
      </c>
      <c r="M583" s="2">
        <v>210.73</v>
      </c>
      <c r="N583" s="11">
        <v>210.71561622619629</v>
      </c>
      <c r="O583" s="11">
        <f>IFERROR(VLOOKUP(A583,[1]MUN_MAP!$A:$D,4,0),"")</f>
        <v>210.71561685</v>
      </c>
    </row>
    <row r="584" spans="1:15">
      <c r="A584" s="17">
        <v>3104106</v>
      </c>
      <c r="B584" s="1" t="s">
        <v>623</v>
      </c>
      <c r="C584" s="1" t="s">
        <v>15</v>
      </c>
      <c r="D584" s="1" t="s">
        <v>16</v>
      </c>
      <c r="E584" s="1" t="s">
        <v>13</v>
      </c>
      <c r="H584" s="2">
        <v>14.022450447100006</v>
      </c>
      <c r="I584" s="2">
        <v>28.044900894200012</v>
      </c>
      <c r="J584" s="2">
        <v>85.804000854500003</v>
      </c>
      <c r="K584" s="2">
        <v>64.976900100700007</v>
      </c>
      <c r="L584" s="2">
        <v>192.99289310969999</v>
      </c>
      <c r="M584" s="2">
        <v>252.61999999999998</v>
      </c>
      <c r="N584" s="11">
        <v>274.33788299560547</v>
      </c>
      <c r="O584" s="11">
        <f>IFERROR(VLOOKUP(A584,[1]MUN_MAP!$A:$D,4,0),"")</f>
        <v>431.35120434000004</v>
      </c>
    </row>
    <row r="585" spans="1:15">
      <c r="A585" s="17">
        <v>2203602</v>
      </c>
      <c r="B585" s="1" t="s">
        <v>624</v>
      </c>
      <c r="C585" s="1" t="s">
        <v>324</v>
      </c>
      <c r="D585" s="1" t="s">
        <v>325</v>
      </c>
      <c r="E585" s="1" t="s">
        <v>21</v>
      </c>
      <c r="H585" s="2">
        <v>13.888250350950003</v>
      </c>
      <c r="I585" s="2">
        <v>27.776500701900005</v>
      </c>
      <c r="J585" s="2">
        <v>27.776500701900002</v>
      </c>
      <c r="K585" s="2">
        <v>27.776500701900002</v>
      </c>
      <c r="L585" s="2">
        <v>29.223218010899998</v>
      </c>
      <c r="M585" s="2">
        <v>28.95</v>
      </c>
      <c r="N585" s="11">
        <v>28.954204559326172</v>
      </c>
      <c r="O585" s="11">
        <f>IFERROR(VLOOKUP(A585,[1]MUN_MAP!$A:$D,4,0),"")</f>
        <v>161.9430524</v>
      </c>
    </row>
    <row r="586" spans="1:15">
      <c r="A586" s="17">
        <v>3146909</v>
      </c>
      <c r="B586" s="1" t="s">
        <v>625</v>
      </c>
      <c r="C586" s="1" t="s">
        <v>15</v>
      </c>
      <c r="D586" s="1" t="s">
        <v>16</v>
      </c>
      <c r="E586" s="1" t="s">
        <v>13</v>
      </c>
      <c r="H586" s="2">
        <v>13.300350189200005</v>
      </c>
      <c r="I586" s="2">
        <v>26.60070037840001</v>
      </c>
      <c r="J586" s="2">
        <v>284.32409477229999</v>
      </c>
      <c r="K586" s="2">
        <v>472.98559379580001</v>
      </c>
      <c r="L586" s="2">
        <v>1062.3135758584001</v>
      </c>
      <c r="M586" s="2">
        <v>1250.0700000000004</v>
      </c>
      <c r="N586" s="11">
        <v>1356.6538549661636</v>
      </c>
      <c r="O586" s="11">
        <f>IFERROR(VLOOKUP(A586,[1]MUN_MAP!$A:$D,4,0),"")</f>
        <v>1535.5244825000004</v>
      </c>
    </row>
    <row r="587" spans="1:15">
      <c r="A587" s="17">
        <v>3547502</v>
      </c>
      <c r="B587" s="1" t="s">
        <v>626</v>
      </c>
      <c r="C587" s="1" t="s">
        <v>11</v>
      </c>
      <c r="D587" s="1" t="s">
        <v>12</v>
      </c>
      <c r="E587" s="1" t="s">
        <v>13</v>
      </c>
      <c r="G587" s="2">
        <v>25.9297008514</v>
      </c>
      <c r="H587" s="2">
        <v>25.9297008514</v>
      </c>
      <c r="I587" s="2">
        <v>25.9297008514</v>
      </c>
      <c r="J587" s="2">
        <v>25.9297008514</v>
      </c>
      <c r="K587" s="2">
        <v>25.9297008514</v>
      </c>
      <c r="L587" s="2">
        <v>76.159042829399993</v>
      </c>
      <c r="M587" s="2">
        <v>25.93</v>
      </c>
      <c r="N587" s="11">
        <v>25.929483413696289</v>
      </c>
      <c r="O587" s="11">
        <f>IFERROR(VLOOKUP(A587,[1]MUN_MAP!$A:$D,4,0),"")</f>
        <v>133.28603247999999</v>
      </c>
    </row>
    <row r="588" spans="1:15">
      <c r="A588" s="17">
        <v>2902906</v>
      </c>
      <c r="B588" s="1" t="s">
        <v>627</v>
      </c>
      <c r="C588" s="1" t="s">
        <v>19</v>
      </c>
      <c r="D588" s="1" t="s">
        <v>20</v>
      </c>
      <c r="E588" s="1" t="s">
        <v>21</v>
      </c>
      <c r="H588" s="2">
        <v>12.869450569150004</v>
      </c>
      <c r="I588" s="2">
        <v>25.738901138300008</v>
      </c>
      <c r="J588" s="2">
        <v>17.560300826999999</v>
      </c>
      <c r="K588" s="2">
        <v>17.560300826999999</v>
      </c>
      <c r="L588" s="2">
        <v>17.5604871878</v>
      </c>
      <c r="N588" s="11">
        <v>0</v>
      </c>
      <c r="O588" s="11" t="str">
        <f>IFERROR(VLOOKUP(A588,[1]MUN_MAP!$A:$D,4,0),"")</f>
        <v/>
      </c>
    </row>
    <row r="589" spans="1:15">
      <c r="A589" s="17">
        <v>5212709</v>
      </c>
      <c r="B589" s="1" t="s">
        <v>628</v>
      </c>
      <c r="C589" s="1" t="s">
        <v>41</v>
      </c>
      <c r="D589" s="1" t="s">
        <v>42</v>
      </c>
      <c r="E589" s="1" t="s">
        <v>43</v>
      </c>
      <c r="H589" s="2">
        <v>12.472149848950002</v>
      </c>
      <c r="I589" s="2">
        <v>24.944299697900004</v>
      </c>
      <c r="J589" s="2">
        <v>24.9442996979</v>
      </c>
      <c r="K589" s="2">
        <v>98.170701980600001</v>
      </c>
      <c r="L589" s="2">
        <v>98.1715241582</v>
      </c>
      <c r="M589" s="2">
        <v>98.17</v>
      </c>
      <c r="N589" s="11">
        <v>98.168169021606445</v>
      </c>
      <c r="O589" s="11" t="str">
        <f>IFERROR(VLOOKUP(A589,[1]MUN_MAP!$A:$D,4,0),"")</f>
        <v/>
      </c>
    </row>
    <row r="590" spans="1:15">
      <c r="A590" s="17">
        <v>3104809</v>
      </c>
      <c r="B590" s="1" t="s">
        <v>629</v>
      </c>
      <c r="C590" s="1" t="s">
        <v>15</v>
      </c>
      <c r="D590" s="1" t="s">
        <v>16</v>
      </c>
      <c r="E590" s="1" t="s">
        <v>13</v>
      </c>
      <c r="H590" s="2">
        <v>12.406399726849997</v>
      </c>
      <c r="I590" s="2">
        <v>24.812799453699995</v>
      </c>
      <c r="J590" s="2">
        <v>24.812799453699999</v>
      </c>
      <c r="K590" s="2">
        <v>24.812799453699999</v>
      </c>
      <c r="L590" s="2">
        <v>57.039073957500001</v>
      </c>
      <c r="M590" s="2">
        <v>57.039999999999992</v>
      </c>
      <c r="N590" s="11">
        <v>266.17627803236246</v>
      </c>
      <c r="O590" s="11">
        <f>IFERROR(VLOOKUP(A590,[1]MUN_MAP!$A:$D,4,0),"")</f>
        <v>402.39773004999995</v>
      </c>
    </row>
    <row r="591" spans="1:15">
      <c r="A591" s="17">
        <v>4314555</v>
      </c>
      <c r="B591" s="1" t="s">
        <v>630</v>
      </c>
      <c r="C591" s="1" t="s">
        <v>137</v>
      </c>
      <c r="D591" s="1" t="s">
        <v>138</v>
      </c>
      <c r="E591" s="1" t="s">
        <v>139</v>
      </c>
      <c r="H591" s="2">
        <v>12.217499732950003</v>
      </c>
      <c r="I591" s="2">
        <v>24.434999465900006</v>
      </c>
      <c r="K591" s="2">
        <v>125.09429740900001</v>
      </c>
      <c r="M591" s="2">
        <v>136.44</v>
      </c>
      <c r="N591" s="11">
        <v>35.788834571838379</v>
      </c>
      <c r="O591" s="11">
        <f>IFERROR(VLOOKUP(A591,[1]MUN_MAP!$A:$D,4,0),"")</f>
        <v>136.45090729</v>
      </c>
    </row>
    <row r="592" spans="1:15">
      <c r="A592" s="17">
        <v>5212600</v>
      </c>
      <c r="B592" s="1" t="s">
        <v>631</v>
      </c>
      <c r="C592" s="1" t="s">
        <v>41</v>
      </c>
      <c r="D592" s="1" t="s">
        <v>42</v>
      </c>
      <c r="E592" s="1" t="s">
        <v>43</v>
      </c>
      <c r="H592" s="2">
        <v>12.200400352500003</v>
      </c>
      <c r="I592" s="2">
        <v>24.400800705000005</v>
      </c>
      <c r="K592" s="2">
        <v>24.1597003937</v>
      </c>
      <c r="L592" s="2">
        <v>24.159857612100001</v>
      </c>
      <c r="M592" s="2">
        <v>24.16</v>
      </c>
      <c r="N592" s="11">
        <v>29.412173748016357</v>
      </c>
      <c r="O592" s="11">
        <f>IFERROR(VLOOKUP(A592,[1]MUN_MAP!$A:$D,4,0),"")</f>
        <v>127.94654004</v>
      </c>
    </row>
    <row r="593" spans="1:15">
      <c r="A593" s="17">
        <v>3169208</v>
      </c>
      <c r="B593" s="1" t="s">
        <v>632</v>
      </c>
      <c r="C593" s="1" t="s">
        <v>15</v>
      </c>
      <c r="D593" s="1" t="s">
        <v>16</v>
      </c>
      <c r="E593" s="1" t="s">
        <v>13</v>
      </c>
      <c r="H593" s="2">
        <v>10.765800476049998</v>
      </c>
      <c r="I593" s="2">
        <v>21.531600952099996</v>
      </c>
      <c r="J593" s="2">
        <v>21.5316009521</v>
      </c>
      <c r="L593" s="2">
        <v>21.531803229800001</v>
      </c>
      <c r="M593" s="2">
        <v>20.87</v>
      </c>
      <c r="N593" s="11">
        <v>20.866600036621094</v>
      </c>
      <c r="O593" s="11">
        <f>IFERROR(VLOOKUP(A593,[1]MUN_MAP!$A:$D,4,0),"")</f>
        <v>20.866600810000001</v>
      </c>
    </row>
    <row r="594" spans="1:15">
      <c r="A594" s="17">
        <v>2903508</v>
      </c>
      <c r="B594" s="1" t="s">
        <v>633</v>
      </c>
      <c r="C594" s="1" t="s">
        <v>19</v>
      </c>
      <c r="D594" s="1" t="s">
        <v>20</v>
      </c>
      <c r="E594" s="1" t="s">
        <v>21</v>
      </c>
      <c r="H594" s="2">
        <v>9.8533496856500022</v>
      </c>
      <c r="I594" s="2">
        <v>19.706699371300004</v>
      </c>
      <c r="J594" s="2">
        <v>19.706699371300001</v>
      </c>
      <c r="K594" s="2">
        <v>19.706699371300001</v>
      </c>
      <c r="L594" s="2">
        <v>19.706857879000001</v>
      </c>
      <c r="M594" s="2">
        <v>19.7</v>
      </c>
      <c r="N594" s="11">
        <v>19.704952239990234</v>
      </c>
      <c r="O594" s="11">
        <f>IFERROR(VLOOKUP(A594,[1]MUN_MAP!$A:$D,4,0),"")</f>
        <v>19.704952309999999</v>
      </c>
    </row>
    <row r="595" spans="1:15">
      <c r="A595" s="17">
        <v>1707652</v>
      </c>
      <c r="B595" s="1" t="s">
        <v>634</v>
      </c>
      <c r="C595" s="1" t="s">
        <v>294</v>
      </c>
      <c r="D595" s="1" t="s">
        <v>295</v>
      </c>
      <c r="E595" s="1" t="s">
        <v>296</v>
      </c>
      <c r="H595" s="2">
        <v>9.7022495269999993</v>
      </c>
      <c r="I595" s="2">
        <v>19.404499053999999</v>
      </c>
      <c r="J595" s="2">
        <v>61.018798828100003</v>
      </c>
      <c r="K595" s="2">
        <v>140.6157989502</v>
      </c>
      <c r="L595" s="2">
        <v>249.3947683499</v>
      </c>
      <c r="M595" s="2">
        <v>237.51</v>
      </c>
      <c r="N595" s="11">
        <v>237.50599479675293</v>
      </c>
      <c r="O595" s="11">
        <f>IFERROR(VLOOKUP(A595,[1]MUN_MAP!$A:$D,4,0),"")</f>
        <v>237.50599102999999</v>
      </c>
    </row>
    <row r="596" spans="1:15">
      <c r="A596" s="17">
        <v>5221809</v>
      </c>
      <c r="B596" s="1" t="s">
        <v>635</v>
      </c>
      <c r="C596" s="1" t="s">
        <v>41</v>
      </c>
      <c r="D596" s="1" t="s">
        <v>42</v>
      </c>
      <c r="E596" s="1" t="s">
        <v>43</v>
      </c>
      <c r="H596" s="2">
        <v>9.6639003753500017</v>
      </c>
      <c r="I596" s="2">
        <v>19.327800750700003</v>
      </c>
      <c r="J596" s="2">
        <v>19.3278007507</v>
      </c>
      <c r="K596" s="2">
        <v>77.487998962399999</v>
      </c>
      <c r="L596" s="2">
        <v>77.488561278500001</v>
      </c>
      <c r="M596" s="2">
        <v>76.52</v>
      </c>
      <c r="N596" s="11">
        <v>58.161235809326172</v>
      </c>
      <c r="O596" s="11">
        <f>IFERROR(VLOOKUP(A596,[1]MUN_MAP!$A:$D,4,0),"")</f>
        <v>83.549269699999996</v>
      </c>
    </row>
    <row r="597" spans="1:15">
      <c r="A597" s="17">
        <v>2931004</v>
      </c>
      <c r="B597" s="1" t="s">
        <v>636</v>
      </c>
      <c r="C597" s="1" t="s">
        <v>19</v>
      </c>
      <c r="D597" s="1" t="s">
        <v>20</v>
      </c>
      <c r="E597" s="1" t="s">
        <v>21</v>
      </c>
      <c r="H597" s="2">
        <v>9.2636003494499981</v>
      </c>
      <c r="I597" s="2">
        <v>18.527200698899996</v>
      </c>
      <c r="J597" s="2">
        <v>18.5272006989</v>
      </c>
      <c r="K597" s="2">
        <v>18.5272006989</v>
      </c>
      <c r="L597" s="2">
        <v>18.527407296700002</v>
      </c>
      <c r="M597" s="2">
        <v>17.29</v>
      </c>
      <c r="N597" s="11">
        <v>17.290294647216797</v>
      </c>
      <c r="O597" s="11" t="str">
        <f>IFERROR(VLOOKUP(A597,[1]MUN_MAP!$A:$D,4,0),"")</f>
        <v/>
      </c>
    </row>
    <row r="598" spans="1:15">
      <c r="A598" s="17">
        <v>2202752</v>
      </c>
      <c r="B598" s="1" t="s">
        <v>637</v>
      </c>
      <c r="C598" s="1" t="s">
        <v>324</v>
      </c>
      <c r="D598" s="1" t="s">
        <v>325</v>
      </c>
      <c r="E598" s="1" t="s">
        <v>21</v>
      </c>
      <c r="H598" s="2">
        <v>9.2409496307500021</v>
      </c>
      <c r="I598" s="2">
        <v>18.481899261500004</v>
      </c>
      <c r="K598" s="2">
        <v>26.4524993896</v>
      </c>
      <c r="L598" s="2">
        <v>21.145201541900001</v>
      </c>
      <c r="M598" s="2">
        <v>25.29</v>
      </c>
      <c r="N598" s="11">
        <v>25.289993286132813</v>
      </c>
      <c r="O598" s="11" t="str">
        <f>IFERROR(VLOOKUP(A598,[1]MUN_MAP!$A:$D,4,0),"")</f>
        <v/>
      </c>
    </row>
    <row r="599" spans="1:15">
      <c r="A599" s="17">
        <v>2925105</v>
      </c>
      <c r="B599" s="1" t="s">
        <v>638</v>
      </c>
      <c r="C599" s="1" t="s">
        <v>19</v>
      </c>
      <c r="D599" s="1" t="s">
        <v>20</v>
      </c>
      <c r="E599" s="1" t="s">
        <v>21</v>
      </c>
      <c r="H599" s="2">
        <v>8.3370504379500012</v>
      </c>
      <c r="I599" s="2">
        <v>16.674100875900002</v>
      </c>
      <c r="J599" s="2">
        <v>16.674100875899999</v>
      </c>
      <c r="K599" s="2">
        <v>16.674100875899999</v>
      </c>
      <c r="L599" s="2">
        <v>16.674230974099999</v>
      </c>
      <c r="M599" s="2">
        <v>14.41</v>
      </c>
      <c r="N599" s="11">
        <v>14.412361145019531</v>
      </c>
      <c r="O599" s="11">
        <f>IFERROR(VLOOKUP(A599,[1]MUN_MAP!$A:$D,4,0),"")</f>
        <v>14.41236082</v>
      </c>
    </row>
    <row r="600" spans="1:15">
      <c r="A600" s="17">
        <v>3137601</v>
      </c>
      <c r="B600" s="1" t="s">
        <v>639</v>
      </c>
      <c r="C600" s="1" t="s">
        <v>15</v>
      </c>
      <c r="D600" s="1" t="s">
        <v>16</v>
      </c>
      <c r="E600" s="1" t="s">
        <v>13</v>
      </c>
      <c r="H600" s="2">
        <v>8.1992502212500007</v>
      </c>
      <c r="I600" s="2">
        <v>16.398500442500001</v>
      </c>
      <c r="N600" s="11">
        <v>0</v>
      </c>
      <c r="O600" s="11" t="str">
        <f>IFERROR(VLOOKUP(A600,[1]MUN_MAP!$A:$D,4,0),"")</f>
        <v/>
      </c>
    </row>
    <row r="601" spans="1:15">
      <c r="A601" s="17">
        <v>3169307</v>
      </c>
      <c r="B601" s="1" t="s">
        <v>640</v>
      </c>
      <c r="C601" s="1" t="s">
        <v>15</v>
      </c>
      <c r="D601" s="1" t="s">
        <v>16</v>
      </c>
      <c r="E601" s="1" t="s">
        <v>13</v>
      </c>
      <c r="H601" s="2">
        <v>7.3579001426499993</v>
      </c>
      <c r="I601" s="2">
        <v>14.715800285299999</v>
      </c>
      <c r="J601" s="2">
        <v>110.16119861599999</v>
      </c>
      <c r="K601" s="2">
        <v>85.298199653500006</v>
      </c>
      <c r="L601" s="2">
        <v>385.28718409379997</v>
      </c>
      <c r="M601" s="2">
        <v>483.92</v>
      </c>
      <c r="N601" s="11">
        <v>490.67750930786133</v>
      </c>
      <c r="O601" s="11">
        <f>IFERROR(VLOOKUP(A601,[1]MUN_MAP!$A:$D,4,0),"")</f>
        <v>557.80983383</v>
      </c>
    </row>
    <row r="602" spans="1:15">
      <c r="A602" s="17">
        <v>3104205</v>
      </c>
      <c r="B602" s="1" t="s">
        <v>641</v>
      </c>
      <c r="C602" s="1" t="s">
        <v>15</v>
      </c>
      <c r="D602" s="1" t="s">
        <v>16</v>
      </c>
      <c r="E602" s="1" t="s">
        <v>13</v>
      </c>
      <c r="H602" s="2">
        <v>6.3118500709500012</v>
      </c>
      <c r="I602" s="2">
        <v>12.623700141900002</v>
      </c>
      <c r="J602" s="2">
        <v>12.623700141900001</v>
      </c>
      <c r="L602" s="2">
        <v>12.6238329171</v>
      </c>
      <c r="M602" s="2">
        <v>36.81</v>
      </c>
      <c r="N602" s="11">
        <v>36.814011573791504</v>
      </c>
      <c r="O602" s="11">
        <f>IFERROR(VLOOKUP(A602,[1]MUN_MAP!$A:$D,4,0),"")</f>
        <v>102.31790460000001</v>
      </c>
    </row>
    <row r="603" spans="1:15">
      <c r="A603" s="17">
        <v>2929255</v>
      </c>
      <c r="B603" s="1" t="s">
        <v>642</v>
      </c>
      <c r="C603" s="1" t="s">
        <v>19</v>
      </c>
      <c r="D603" s="1" t="s">
        <v>20</v>
      </c>
      <c r="E603" s="1" t="s">
        <v>21</v>
      </c>
      <c r="H603" s="2">
        <v>0.56190001965000014</v>
      </c>
      <c r="I603" s="2">
        <v>1.1238000393000003</v>
      </c>
      <c r="J603" s="2">
        <v>39.327200412699995</v>
      </c>
      <c r="K603" s="2">
        <v>73.254801154099979</v>
      </c>
      <c r="L603" s="2">
        <v>162.40970137650004</v>
      </c>
      <c r="M603" s="2">
        <v>235.84</v>
      </c>
      <c r="N603" s="11">
        <v>88.097541570663452</v>
      </c>
      <c r="O603" s="11">
        <f>IFERROR(VLOOKUP(A603,[1]MUN_MAP!$A:$D,4,0),"")</f>
        <v>60.677742090000002</v>
      </c>
    </row>
    <row r="604" spans="1:15">
      <c r="A604" s="17">
        <v>2914406</v>
      </c>
      <c r="B604" s="1" t="s">
        <v>643</v>
      </c>
      <c r="C604" s="1" t="s">
        <v>19</v>
      </c>
      <c r="D604" s="1" t="s">
        <v>20</v>
      </c>
      <c r="E604" s="1" t="s">
        <v>21</v>
      </c>
      <c r="H604" s="2">
        <v>5.6843418860808015E-14</v>
      </c>
      <c r="I604" s="2">
        <v>1.1368683772161603E-13</v>
      </c>
      <c r="L604" s="2">
        <v>19.636836843200001</v>
      </c>
      <c r="N604" s="11">
        <v>0</v>
      </c>
      <c r="O604" s="11" t="str">
        <f>IFERROR(VLOOKUP(A604,[1]MUN_MAP!$A:$D,4,0),"")</f>
        <v/>
      </c>
    </row>
    <row r="605" spans="1:15">
      <c r="A605" s="17">
        <v>5004700</v>
      </c>
      <c r="B605" s="1" t="s">
        <v>644</v>
      </c>
      <c r="C605" s="1" t="s">
        <v>122</v>
      </c>
      <c r="D605" s="1" t="s">
        <v>123</v>
      </c>
      <c r="E605" s="1" t="s">
        <v>43</v>
      </c>
      <c r="H605" s="2">
        <v>1.4210854715202004E-14</v>
      </c>
      <c r="I605" s="2">
        <v>2.8421709430404007E-14</v>
      </c>
      <c r="L605" s="2">
        <v>25.5469004429</v>
      </c>
      <c r="M605" s="2">
        <v>33.03</v>
      </c>
      <c r="N605" s="11">
        <v>290.22854614257813</v>
      </c>
      <c r="O605" s="11">
        <f>IFERROR(VLOOKUP(A605,[1]MUN_MAP!$A:$D,4,0),"")</f>
        <v>583.70216483000013</v>
      </c>
    </row>
    <row r="606" spans="1:15">
      <c r="A606" s="17">
        <v>4302154</v>
      </c>
      <c r="B606" s="1" t="s">
        <v>645</v>
      </c>
      <c r="C606" s="1" t="s">
        <v>137</v>
      </c>
      <c r="D606" s="1" t="s">
        <v>138</v>
      </c>
      <c r="E606" s="1" t="s">
        <v>139</v>
      </c>
      <c r="H606" s="2">
        <v>7.1054273576010019E-15</v>
      </c>
      <c r="I606" s="2">
        <v>1.4210854715202004E-14</v>
      </c>
      <c r="J606" s="2">
        <v>165.27650070199999</v>
      </c>
      <c r="K606" s="2">
        <v>270.87360000620004</v>
      </c>
      <c r="L606" s="2">
        <v>160.1265538376</v>
      </c>
      <c r="M606" s="2">
        <v>354.71</v>
      </c>
      <c r="N606" s="11">
        <v>354.45484028756618</v>
      </c>
      <c r="O606" s="11">
        <f>IFERROR(VLOOKUP(A606,[1]MUN_MAP!$A:$D,4,0),"")</f>
        <v>1035.0184781000003</v>
      </c>
    </row>
    <row r="607" spans="1:15">
      <c r="A607" s="17">
        <v>5004403</v>
      </c>
      <c r="B607" s="1" t="s">
        <v>646</v>
      </c>
      <c r="C607" s="1" t="s">
        <v>122</v>
      </c>
      <c r="D607" s="1" t="s">
        <v>123</v>
      </c>
      <c r="E607" s="1" t="s">
        <v>43</v>
      </c>
      <c r="H607" s="2">
        <v>-3.5527136788005009E-15</v>
      </c>
      <c r="I607" s="2">
        <v>-7.1054273576010019E-15</v>
      </c>
      <c r="M607" s="2">
        <v>119.41</v>
      </c>
      <c r="N607" s="11">
        <v>121.24336624145508</v>
      </c>
      <c r="O607" s="11">
        <f>IFERROR(VLOOKUP(A607,[1]MUN_MAP!$A:$D,4,0),"")</f>
        <v>121.2433667</v>
      </c>
    </row>
    <row r="608" spans="1:15">
      <c r="A608" s="17">
        <v>4319604</v>
      </c>
      <c r="B608" s="1" t="s">
        <v>647</v>
      </c>
      <c r="C608" s="1" t="s">
        <v>137</v>
      </c>
      <c r="D608" s="1" t="s">
        <v>138</v>
      </c>
      <c r="E608" s="1" t="s">
        <v>139</v>
      </c>
      <c r="H608" s="2">
        <v>-3.5527136788005009E-15</v>
      </c>
      <c r="I608" s="2">
        <v>-7.1054273576010019E-15</v>
      </c>
      <c r="K608" s="2">
        <v>43.819199561999994</v>
      </c>
      <c r="L608" s="2">
        <v>57.881007918800002</v>
      </c>
      <c r="M608" s="2">
        <v>93.97</v>
      </c>
      <c r="N608" s="11">
        <v>93.969207763671875</v>
      </c>
      <c r="O608" s="11">
        <f>IFERROR(VLOOKUP(A608,[1]MUN_MAP!$A:$D,4,0),"")</f>
        <v>358.63121037999997</v>
      </c>
    </row>
    <row r="609" spans="1:15">
      <c r="A609" s="17">
        <v>5005707</v>
      </c>
      <c r="B609" s="1" t="s">
        <v>648</v>
      </c>
      <c r="C609" s="1" t="s">
        <v>122</v>
      </c>
      <c r="D609" s="1" t="s">
        <v>123</v>
      </c>
      <c r="E609" s="1" t="s">
        <v>43</v>
      </c>
      <c r="H609" s="2">
        <v>-7.1054273576010019E-15</v>
      </c>
      <c r="I609" s="2">
        <v>-1.4210854715202004E-14</v>
      </c>
      <c r="L609" s="2">
        <v>150.22877053799999</v>
      </c>
      <c r="M609" s="2">
        <v>606.03000000000009</v>
      </c>
      <c r="N609" s="11">
        <v>725.32594394683838</v>
      </c>
      <c r="O609" s="11">
        <f>IFERROR(VLOOKUP(A609,[1]MUN_MAP!$A:$D,4,0),"")</f>
        <v>725.32593616000008</v>
      </c>
    </row>
    <row r="610" spans="1:15">
      <c r="A610" s="17">
        <v>4303301</v>
      </c>
      <c r="B610" s="1" t="s">
        <v>649</v>
      </c>
      <c r="C610" s="1" t="s">
        <v>137</v>
      </c>
      <c r="D610" s="1" t="s">
        <v>138</v>
      </c>
      <c r="E610" s="1" t="s">
        <v>139</v>
      </c>
      <c r="H610" s="2">
        <v>-7.1054273576010019E-15</v>
      </c>
      <c r="I610" s="2">
        <v>-1.4210854715202004E-14</v>
      </c>
      <c r="L610" s="2">
        <v>216.20163116930001</v>
      </c>
      <c r="M610" s="2">
        <v>260.07</v>
      </c>
      <c r="N610" s="11">
        <v>296.39714470261242</v>
      </c>
      <c r="O610" s="11">
        <f>IFERROR(VLOOKUP(A610,[1]MUN_MAP!$A:$D,4,0),"")</f>
        <v>901.78657178999993</v>
      </c>
    </row>
    <row r="611" spans="1:15">
      <c r="A611" s="17">
        <v>5103403</v>
      </c>
      <c r="B611" s="1" t="s">
        <v>650</v>
      </c>
      <c r="C611" s="1" t="s">
        <v>51</v>
      </c>
      <c r="D611" s="1" t="s">
        <v>52</v>
      </c>
      <c r="E611" s="1" t="s">
        <v>43</v>
      </c>
      <c r="H611" s="2">
        <v>-7.1054273576010019E-15</v>
      </c>
      <c r="I611" s="2">
        <v>-1.4210854715202004E-14</v>
      </c>
      <c r="L611" s="2">
        <v>124.026931545</v>
      </c>
      <c r="M611" s="2">
        <v>125.85</v>
      </c>
      <c r="N611" s="11">
        <v>0</v>
      </c>
      <c r="O611" s="11" t="str">
        <f>IFERROR(VLOOKUP(A611,[1]MUN_MAP!$A:$D,4,0),"")</f>
        <v/>
      </c>
    </row>
    <row r="612" spans="1:15">
      <c r="A612" s="17">
        <v>5210604</v>
      </c>
      <c r="B612" s="1" t="s">
        <v>651</v>
      </c>
      <c r="C612" s="1" t="s">
        <v>41</v>
      </c>
      <c r="D612" s="1" t="s">
        <v>42</v>
      </c>
      <c r="E612" s="1" t="s">
        <v>43</v>
      </c>
      <c r="H612" s="2">
        <v>-7.1054273576010019E-15</v>
      </c>
      <c r="I612" s="2">
        <v>-1.4210854715202004E-14</v>
      </c>
      <c r="J612" s="2">
        <v>51.745300293</v>
      </c>
      <c r="K612" s="2">
        <v>51.745300293</v>
      </c>
      <c r="L612" s="2">
        <v>66.576059533700004</v>
      </c>
      <c r="M612" s="2">
        <v>67.72</v>
      </c>
      <c r="N612" s="11">
        <v>67.728179931640625</v>
      </c>
      <c r="O612" s="11">
        <f>IFERROR(VLOOKUP(A612,[1]MUN_MAP!$A:$D,4,0),"")</f>
        <v>51.744586040000002</v>
      </c>
    </row>
    <row r="613" spans="1:15">
      <c r="A613" s="17">
        <v>3147956</v>
      </c>
      <c r="B613" s="1" t="s">
        <v>652</v>
      </c>
      <c r="C613" s="1" t="s">
        <v>15</v>
      </c>
      <c r="D613" s="1" t="s">
        <v>16</v>
      </c>
      <c r="E613" s="1" t="s">
        <v>13</v>
      </c>
      <c r="H613" s="2">
        <v>-7.1054273576010019E-15</v>
      </c>
      <c r="I613" s="2">
        <v>-1.4210854715202004E-14</v>
      </c>
      <c r="L613" s="2">
        <v>23.7307536207</v>
      </c>
      <c r="M613" s="2">
        <v>38.239999999999995</v>
      </c>
      <c r="N613" s="11">
        <v>56.208185195922852</v>
      </c>
      <c r="O613" s="11">
        <f>IFERROR(VLOOKUP(A613,[1]MUN_MAP!$A:$D,4,0),"")</f>
        <v>75.895186319999993</v>
      </c>
    </row>
    <row r="614" spans="1:15">
      <c r="A614" s="17">
        <v>3516101</v>
      </c>
      <c r="B614" s="1" t="s">
        <v>653</v>
      </c>
      <c r="C614" s="1" t="s">
        <v>11</v>
      </c>
      <c r="D614" s="1" t="s">
        <v>12</v>
      </c>
      <c r="E614" s="1" t="s">
        <v>13</v>
      </c>
      <c r="H614" s="2">
        <v>-1.4210854715202004E-14</v>
      </c>
      <c r="I614" s="2">
        <v>-2.8421709430404007E-14</v>
      </c>
      <c r="L614" s="2">
        <v>242.6313890463</v>
      </c>
      <c r="M614" s="2">
        <v>346.41</v>
      </c>
      <c r="N614" s="11">
        <v>956.52674093842506</v>
      </c>
      <c r="O614" s="11">
        <f>IFERROR(VLOOKUP(A614,[1]MUN_MAP!$A:$D,4,0),"")</f>
        <v>1116.6186579600003</v>
      </c>
    </row>
    <row r="615" spans="1:15">
      <c r="A615" s="17">
        <v>3528700</v>
      </c>
      <c r="B615" s="1" t="s">
        <v>654</v>
      </c>
      <c r="C615" s="1" t="s">
        <v>11</v>
      </c>
      <c r="D615" s="1" t="s">
        <v>12</v>
      </c>
      <c r="E615" s="1" t="s">
        <v>13</v>
      </c>
      <c r="H615" s="2">
        <v>-1.4210854715202004E-14</v>
      </c>
      <c r="I615" s="2">
        <v>-2.8421709430404007E-14</v>
      </c>
      <c r="L615" s="2">
        <v>170.18927141419999</v>
      </c>
      <c r="M615" s="2">
        <v>168.85</v>
      </c>
      <c r="N615" s="11">
        <v>168.85419464111328</v>
      </c>
      <c r="O615" s="11">
        <f>IFERROR(VLOOKUP(A615,[1]MUN_MAP!$A:$D,4,0),"")</f>
        <v>168.85419009999998</v>
      </c>
    </row>
    <row r="616" spans="1:15">
      <c r="A616" s="17">
        <v>3157609</v>
      </c>
      <c r="B616" s="1" t="s">
        <v>655</v>
      </c>
      <c r="C616" s="1" t="s">
        <v>15</v>
      </c>
      <c r="D616" s="1" t="s">
        <v>16</v>
      </c>
      <c r="E616" s="1" t="s">
        <v>13</v>
      </c>
      <c r="H616" s="2">
        <v>-1.4210854715202004E-14</v>
      </c>
      <c r="I616" s="2">
        <v>-2.8421709430404007E-14</v>
      </c>
      <c r="M616" s="2">
        <v>79.989999999999995</v>
      </c>
      <c r="N616" s="11">
        <v>528.78520679473877</v>
      </c>
      <c r="O616" s="11">
        <f>IFERROR(VLOOKUP(A616,[1]MUN_MAP!$A:$D,4,0),"")</f>
        <v>460.64231375999998</v>
      </c>
    </row>
    <row r="617" spans="1:15">
      <c r="A617" s="17">
        <v>3119005</v>
      </c>
      <c r="B617" s="1" t="s">
        <v>656</v>
      </c>
      <c r="C617" s="1" t="s">
        <v>15</v>
      </c>
      <c r="D617" s="1" t="s">
        <v>16</v>
      </c>
      <c r="E617" s="1" t="s">
        <v>13</v>
      </c>
      <c r="H617" s="2">
        <v>-1.4210854715202004E-14</v>
      </c>
      <c r="I617" s="2">
        <v>-2.8421709430404007E-14</v>
      </c>
      <c r="K617" s="2">
        <v>32.234600067099997</v>
      </c>
      <c r="L617" s="2">
        <v>89.281904878500001</v>
      </c>
      <c r="M617" s="2">
        <v>69.97999999999999</v>
      </c>
      <c r="N617" s="11">
        <v>69.984701156616211</v>
      </c>
      <c r="O617" s="11">
        <f>IFERROR(VLOOKUP(A617,[1]MUN_MAP!$A:$D,4,0),"")</f>
        <v>102.43087189000001</v>
      </c>
    </row>
    <row r="618" spans="1:15">
      <c r="A618" s="17">
        <v>3534302</v>
      </c>
      <c r="B618" s="1" t="s">
        <v>657</v>
      </c>
      <c r="C618" s="1" t="s">
        <v>11</v>
      </c>
      <c r="D618" s="1" t="s">
        <v>12</v>
      </c>
      <c r="E618" s="1" t="s">
        <v>13</v>
      </c>
      <c r="H618" s="2">
        <v>-1.4210854715202004E-14</v>
      </c>
      <c r="I618" s="2">
        <v>-2.8421709430404007E-14</v>
      </c>
      <c r="L618" s="2">
        <v>105.45127031</v>
      </c>
      <c r="N618" s="11">
        <v>0</v>
      </c>
      <c r="O618" s="11">
        <f>IFERROR(VLOOKUP(A618,[1]MUN_MAP!$A:$D,4,0),"")</f>
        <v>99.485691849999995</v>
      </c>
    </row>
    <row r="619" spans="1:15">
      <c r="A619" s="17">
        <v>3519105</v>
      </c>
      <c r="B619" s="1" t="s">
        <v>658</v>
      </c>
      <c r="C619" s="1" t="s">
        <v>11</v>
      </c>
      <c r="D619" s="1" t="s">
        <v>12</v>
      </c>
      <c r="E619" s="1" t="s">
        <v>13</v>
      </c>
      <c r="H619" s="2">
        <v>-2.8421709430404007E-14</v>
      </c>
      <c r="I619" s="2">
        <v>-5.6843418860808015E-14</v>
      </c>
      <c r="J619" s="2">
        <v>63.672798156699997</v>
      </c>
      <c r="K619" s="2">
        <v>85.584800720199993</v>
      </c>
      <c r="L619" s="2">
        <v>413.62862375650002</v>
      </c>
      <c r="M619" s="2">
        <v>272.33</v>
      </c>
      <c r="N619" s="11">
        <v>272.21599197387695</v>
      </c>
      <c r="O619" s="11">
        <f>IFERROR(VLOOKUP(A619,[1]MUN_MAP!$A:$D,4,0),"")</f>
        <v>272.21598781999995</v>
      </c>
    </row>
    <row r="620" spans="1:15">
      <c r="A620" s="17">
        <v>3501806</v>
      </c>
      <c r="B620" s="1" t="s">
        <v>659</v>
      </c>
      <c r="C620" s="1" t="s">
        <v>11</v>
      </c>
      <c r="D620" s="1" t="s">
        <v>12</v>
      </c>
      <c r="E620" s="1" t="s">
        <v>13</v>
      </c>
      <c r="H620" s="2">
        <v>-2.8421709430404007E-14</v>
      </c>
      <c r="I620" s="2">
        <v>-5.6843418860808015E-14</v>
      </c>
      <c r="J620" s="2">
        <v>80.429801940900006</v>
      </c>
      <c r="K620" s="2">
        <v>80.429801940900006</v>
      </c>
      <c r="L620" s="2">
        <v>79.911522667</v>
      </c>
      <c r="M620" s="2">
        <v>80.430000000000007</v>
      </c>
      <c r="N620" s="11">
        <v>140.690185546875</v>
      </c>
      <c r="O620" s="11">
        <f>IFERROR(VLOOKUP(A620,[1]MUN_MAP!$A:$D,4,0),"")</f>
        <v>226.76724887</v>
      </c>
    </row>
    <row r="621" spans="1:15">
      <c r="A621" s="17">
        <v>3103207</v>
      </c>
      <c r="B621" s="1" t="s">
        <v>660</v>
      </c>
      <c r="C621" s="1" t="s">
        <v>15</v>
      </c>
      <c r="D621" s="1" t="s">
        <v>16</v>
      </c>
      <c r="E621" s="1" t="s">
        <v>13</v>
      </c>
      <c r="H621" s="2">
        <v>-2.8421709430404007E-14</v>
      </c>
      <c r="I621" s="2">
        <v>-5.6843418860808015E-14</v>
      </c>
      <c r="M621" s="2">
        <v>37.53</v>
      </c>
      <c r="N621" s="11">
        <v>48.713047981262207</v>
      </c>
      <c r="O621" s="11">
        <f>IFERROR(VLOOKUP(A621,[1]MUN_MAP!$A:$D,4,0),"")</f>
        <v>48.713049150000003</v>
      </c>
    </row>
    <row r="622" spans="1:15">
      <c r="A622" s="17">
        <v>3204609</v>
      </c>
      <c r="B622" s="1" t="s">
        <v>661</v>
      </c>
      <c r="C622" s="1" t="s">
        <v>96</v>
      </c>
      <c r="D622" s="1" t="s">
        <v>97</v>
      </c>
      <c r="E622" s="1" t="s">
        <v>13</v>
      </c>
      <c r="H622" s="2">
        <v>-2.8421709430404007E-14</v>
      </c>
      <c r="I622" s="2">
        <v>-5.6843418860808015E-14</v>
      </c>
      <c r="L622" s="2">
        <v>10.292350585599999</v>
      </c>
      <c r="M622" s="2">
        <v>12.95</v>
      </c>
      <c r="N622" s="11">
        <v>12.95368480682373</v>
      </c>
      <c r="O622" s="11">
        <f>IFERROR(VLOOKUP(A622,[1]MUN_MAP!$A:$D,4,0),"")</f>
        <v>12.953685220000001</v>
      </c>
    </row>
    <row r="623" spans="1:15">
      <c r="A623" s="17">
        <v>3160801</v>
      </c>
      <c r="B623" s="1" t="s">
        <v>662</v>
      </c>
      <c r="C623" s="1" t="s">
        <v>15</v>
      </c>
      <c r="D623" s="1" t="s">
        <v>16</v>
      </c>
      <c r="E623" s="1" t="s">
        <v>13</v>
      </c>
      <c r="H623" s="2">
        <v>-5.6843418860808015E-14</v>
      </c>
      <c r="I623" s="2">
        <v>-1.1368683772161603E-13</v>
      </c>
      <c r="J623" s="2">
        <v>71.352199554400002</v>
      </c>
      <c r="K623" s="2">
        <v>71.352199554400002</v>
      </c>
      <c r="L623" s="2">
        <v>71.352648451099995</v>
      </c>
      <c r="M623" s="2">
        <v>93.46</v>
      </c>
      <c r="N623" s="11">
        <v>90.692380905151367</v>
      </c>
      <c r="O623" s="11">
        <f>IFERROR(VLOOKUP(A623,[1]MUN_MAP!$A:$D,4,0),"")</f>
        <v>66.885506419999999</v>
      </c>
    </row>
    <row r="624" spans="1:15">
      <c r="A624" s="17">
        <v>2907400</v>
      </c>
      <c r="B624" s="1" t="s">
        <v>663</v>
      </c>
      <c r="C624" s="1" t="s">
        <v>19</v>
      </c>
      <c r="D624" s="1" t="s">
        <v>20</v>
      </c>
      <c r="E624" s="1" t="s">
        <v>21</v>
      </c>
      <c r="H624" s="2">
        <v>-5.6843418860808015E-14</v>
      </c>
      <c r="I624" s="2">
        <v>-1.1368683772161603E-13</v>
      </c>
      <c r="L624" s="2">
        <v>43.227317179300002</v>
      </c>
      <c r="N624" s="11">
        <v>0</v>
      </c>
      <c r="O624" s="11" t="str">
        <f>IFERROR(VLOOKUP(A624,[1]MUN_MAP!$A:$D,4,0),"")</f>
        <v/>
      </c>
    </row>
    <row r="625" spans="1:15">
      <c r="A625" s="17">
        <v>5108006</v>
      </c>
      <c r="B625" s="1" t="s">
        <v>664</v>
      </c>
      <c r="C625" s="1" t="s">
        <v>51</v>
      </c>
      <c r="D625" s="1" t="s">
        <v>52</v>
      </c>
      <c r="E625" s="1" t="s">
        <v>43</v>
      </c>
      <c r="J625" s="2">
        <v>153.33709716800001</v>
      </c>
      <c r="K625" s="2">
        <v>359.18869781500001</v>
      </c>
      <c r="L625" s="2">
        <v>2286.9886367020999</v>
      </c>
      <c r="M625" s="2">
        <v>2904.1699999999996</v>
      </c>
      <c r="N625" s="11">
        <v>2880.3698677876964</v>
      </c>
      <c r="O625" s="11">
        <f>IFERROR(VLOOKUP(A625,[1]MUN_MAP!$A:$D,4,0),"")</f>
        <v>2766.6185009799997</v>
      </c>
    </row>
    <row r="626" spans="1:15">
      <c r="A626" s="17">
        <v>4305405</v>
      </c>
      <c r="B626" s="1" t="s">
        <v>665</v>
      </c>
      <c r="C626" s="1" t="s">
        <v>137</v>
      </c>
      <c r="D626" s="1" t="s">
        <v>138</v>
      </c>
      <c r="E626" s="1" t="s">
        <v>139</v>
      </c>
      <c r="J626" s="2">
        <v>111.486602783</v>
      </c>
      <c r="K626" s="2">
        <v>889.99719810500005</v>
      </c>
      <c r="L626" s="2">
        <v>1394.699992929</v>
      </c>
      <c r="M626" s="2">
        <v>2729.0100000000007</v>
      </c>
      <c r="N626" s="11">
        <v>2748.2724125385284</v>
      </c>
      <c r="O626" s="11">
        <f>IFERROR(VLOOKUP(A626,[1]MUN_MAP!$A:$D,4,0),"")</f>
        <v>3461.4556287099986</v>
      </c>
    </row>
    <row r="627" spans="1:15">
      <c r="A627" s="17">
        <v>2701407</v>
      </c>
      <c r="B627" s="1" t="s">
        <v>666</v>
      </c>
      <c r="C627" s="1" t="s">
        <v>667</v>
      </c>
      <c r="D627" s="1" t="s">
        <v>668</v>
      </c>
      <c r="E627" s="1" t="s">
        <v>21</v>
      </c>
      <c r="K627" s="2">
        <v>3474.8249149319004</v>
      </c>
      <c r="L627" s="2">
        <v>431.70507463919995</v>
      </c>
      <c r="M627" s="2">
        <v>2175.9699999999998</v>
      </c>
      <c r="N627" s="11">
        <v>496.8599317073822</v>
      </c>
      <c r="O627" s="11" t="str">
        <f>IFERROR(VLOOKUP(A627,[1]MUN_MAP!$A:$D,4,0),"")</f>
        <v/>
      </c>
    </row>
    <row r="628" spans="1:15">
      <c r="A628" s="17">
        <v>5104526</v>
      </c>
      <c r="B628" s="1" t="s">
        <v>669</v>
      </c>
      <c r="C628" s="1" t="s">
        <v>51</v>
      </c>
      <c r="D628" s="1" t="s">
        <v>52</v>
      </c>
      <c r="E628" s="1" t="s">
        <v>43</v>
      </c>
      <c r="J628" s="2">
        <v>352.10759735160002</v>
      </c>
      <c r="K628" s="2">
        <v>352.10759735160002</v>
      </c>
      <c r="L628" s="2">
        <v>1024.220111461</v>
      </c>
      <c r="M628" s="2">
        <v>2031.8899999999999</v>
      </c>
      <c r="N628" s="11">
        <v>3777.2776966094971</v>
      </c>
      <c r="O628" s="11">
        <f>IFERROR(VLOOKUP(A628,[1]MUN_MAP!$A:$D,4,0),"")</f>
        <v>4805.03155195</v>
      </c>
    </row>
    <row r="629" spans="1:15">
      <c r="A629" s="17">
        <v>4322400</v>
      </c>
      <c r="B629" s="1" t="s">
        <v>670</v>
      </c>
      <c r="C629" s="1" t="s">
        <v>137</v>
      </c>
      <c r="D629" s="1" t="s">
        <v>138</v>
      </c>
      <c r="E629" s="1" t="s">
        <v>139</v>
      </c>
      <c r="J629" s="2">
        <v>258.94939422609997</v>
      </c>
      <c r="K629" s="2">
        <v>864.47358703589998</v>
      </c>
      <c r="L629" s="2">
        <v>988.12876848060012</v>
      </c>
      <c r="M629" s="2">
        <v>1750.51</v>
      </c>
      <c r="N629" s="11">
        <v>1305.4478721618652</v>
      </c>
      <c r="O629" s="11">
        <f>IFERROR(VLOOKUP(A629,[1]MUN_MAP!$A:$D,4,0),"")</f>
        <v>2620.2746560200003</v>
      </c>
    </row>
    <row r="630" spans="1:15">
      <c r="A630" s="17">
        <v>5007109</v>
      </c>
      <c r="B630" s="1" t="s">
        <v>671</v>
      </c>
      <c r="C630" s="1" t="s">
        <v>122</v>
      </c>
      <c r="D630" s="1" t="s">
        <v>123</v>
      </c>
      <c r="E630" s="1" t="s">
        <v>43</v>
      </c>
      <c r="J630" s="2">
        <v>150.10690307600001</v>
      </c>
      <c r="K630" s="2">
        <v>491.16679382309997</v>
      </c>
      <c r="L630" s="2">
        <v>486.38922833209995</v>
      </c>
      <c r="M630" s="2">
        <v>1648.77</v>
      </c>
      <c r="N630" s="11">
        <v>1659.3600082397461</v>
      </c>
      <c r="O630" s="11">
        <f>IFERROR(VLOOKUP(A630,[1]MUN_MAP!$A:$D,4,0),"")</f>
        <v>4152.5198758399993</v>
      </c>
    </row>
    <row r="631" spans="1:15">
      <c r="A631" s="17">
        <v>3140506</v>
      </c>
      <c r="B631" s="1" t="s">
        <v>672</v>
      </c>
      <c r="C631" s="1" t="s">
        <v>15</v>
      </c>
      <c r="D631" s="1" t="s">
        <v>16</v>
      </c>
      <c r="E631" s="1" t="s">
        <v>13</v>
      </c>
      <c r="J631" s="2">
        <v>254.0943965912</v>
      </c>
      <c r="K631" s="2">
        <v>484.86629486070001</v>
      </c>
      <c r="L631" s="2">
        <v>1055.1887602805998</v>
      </c>
      <c r="M631" s="2">
        <v>1571.6699999999998</v>
      </c>
      <c r="N631" s="11">
        <v>1230.949326172471</v>
      </c>
      <c r="O631" s="11">
        <f>IFERROR(VLOOKUP(A631,[1]MUN_MAP!$A:$D,4,0),"")</f>
        <v>1773.4457885900003</v>
      </c>
    </row>
    <row r="632" spans="1:15">
      <c r="A632" s="17">
        <v>4305306</v>
      </c>
      <c r="B632" s="1" t="s">
        <v>673</v>
      </c>
      <c r="C632" s="1" t="s">
        <v>137</v>
      </c>
      <c r="D632" s="1" t="s">
        <v>138</v>
      </c>
      <c r="E632" s="1" t="s">
        <v>139</v>
      </c>
      <c r="K632" s="2">
        <v>70.178802490300001</v>
      </c>
      <c r="L632" s="2">
        <v>1705.9801294761996</v>
      </c>
      <c r="M632" s="2">
        <v>1553.9100000000003</v>
      </c>
      <c r="N632" s="11">
        <v>1550.4238517507911</v>
      </c>
      <c r="O632" s="11">
        <f>IFERROR(VLOOKUP(A632,[1]MUN_MAP!$A:$D,4,0),"")</f>
        <v>2231.24468884</v>
      </c>
    </row>
    <row r="633" spans="1:15">
      <c r="A633" s="17">
        <v>4319208</v>
      </c>
      <c r="B633" s="1" t="s">
        <v>674</v>
      </c>
      <c r="C633" s="1" t="s">
        <v>137</v>
      </c>
      <c r="D633" s="1" t="s">
        <v>138</v>
      </c>
      <c r="E633" s="1" t="s">
        <v>139</v>
      </c>
      <c r="J633" s="2">
        <v>218.52770233150002</v>
      </c>
      <c r="K633" s="2">
        <v>513.76939773590004</v>
      </c>
      <c r="L633" s="2">
        <v>946.38655016629991</v>
      </c>
      <c r="M633" s="2">
        <v>1480.7499999999995</v>
      </c>
      <c r="N633" s="11">
        <v>1541.7266408801079</v>
      </c>
      <c r="O633" s="11">
        <f>IFERROR(VLOOKUP(A633,[1]MUN_MAP!$A:$D,4,0),"")</f>
        <v>2120.9005470000002</v>
      </c>
    </row>
    <row r="634" spans="1:15">
      <c r="A634" s="17">
        <v>3511003</v>
      </c>
      <c r="B634" s="1" t="s">
        <v>675</v>
      </c>
      <c r="C634" s="1" t="s">
        <v>11</v>
      </c>
      <c r="D634" s="1" t="s">
        <v>12</v>
      </c>
      <c r="E634" s="1" t="s">
        <v>13</v>
      </c>
      <c r="J634" s="2">
        <v>756.05259704599996</v>
      </c>
      <c r="K634" s="2">
        <v>1446.3521003731998</v>
      </c>
      <c r="L634" s="2">
        <v>1442.1554719374001</v>
      </c>
      <c r="M634" s="2">
        <v>1446.36</v>
      </c>
      <c r="N634" s="11">
        <v>1445.711353302002</v>
      </c>
      <c r="O634" s="11">
        <f>IFERROR(VLOOKUP(A634,[1]MUN_MAP!$A:$D,4,0),"")</f>
        <v>1155.97147468</v>
      </c>
    </row>
    <row r="635" spans="1:15">
      <c r="A635" s="17">
        <v>4311718</v>
      </c>
      <c r="B635" s="1" t="s">
        <v>676</v>
      </c>
      <c r="C635" s="1" t="s">
        <v>137</v>
      </c>
      <c r="D635" s="1" t="s">
        <v>138</v>
      </c>
      <c r="E635" s="1" t="s">
        <v>139</v>
      </c>
      <c r="J635" s="2">
        <v>233.82769775420002</v>
      </c>
      <c r="K635" s="2">
        <v>974.07981109670004</v>
      </c>
      <c r="L635" s="2">
        <v>782.78084177400001</v>
      </c>
      <c r="M635" s="2">
        <v>1387.9400000000003</v>
      </c>
      <c r="N635" s="11">
        <v>1892.5286407470703</v>
      </c>
      <c r="O635" s="11">
        <f>IFERROR(VLOOKUP(A635,[1]MUN_MAP!$A:$D,4,0),"")</f>
        <v>3127.6835760000004</v>
      </c>
    </row>
    <row r="636" spans="1:15">
      <c r="A636" s="17">
        <v>4303004</v>
      </c>
      <c r="B636" s="1" t="s">
        <v>677</v>
      </c>
      <c r="C636" s="1" t="s">
        <v>137</v>
      </c>
      <c r="D636" s="1" t="s">
        <v>138</v>
      </c>
      <c r="E636" s="1" t="s">
        <v>139</v>
      </c>
      <c r="J636" s="2">
        <v>234.3163986202</v>
      </c>
      <c r="K636" s="2">
        <v>494.28919315290005</v>
      </c>
      <c r="L636" s="2">
        <v>1365.6766712556002</v>
      </c>
      <c r="M636" s="2">
        <v>1323.8400000000001</v>
      </c>
      <c r="N636" s="11">
        <v>1596.8537683188915</v>
      </c>
      <c r="O636" s="11">
        <f>IFERROR(VLOOKUP(A636,[1]MUN_MAP!$A:$D,4,0),"")</f>
        <v>2177.3434066500004</v>
      </c>
    </row>
    <row r="637" spans="1:15">
      <c r="A637" s="17">
        <v>5006200</v>
      </c>
      <c r="B637" s="1" t="s">
        <v>678</v>
      </c>
      <c r="C637" s="1" t="s">
        <v>122</v>
      </c>
      <c r="D637" s="1" t="s">
        <v>123</v>
      </c>
      <c r="E637" s="1" t="s">
        <v>43</v>
      </c>
      <c r="J637" s="2">
        <v>74.086303710899998</v>
      </c>
      <c r="K637" s="2">
        <v>74.086303710899998</v>
      </c>
      <c r="L637" s="2">
        <v>381.19867425770002</v>
      </c>
      <c r="M637" s="2">
        <v>1323.48</v>
      </c>
      <c r="N637" s="11">
        <v>1551.5783653259277</v>
      </c>
      <c r="O637" s="11">
        <f>IFERROR(VLOOKUP(A637,[1]MUN_MAP!$A:$D,4,0),"")</f>
        <v>1884.3783167700003</v>
      </c>
    </row>
    <row r="638" spans="1:15">
      <c r="A638" s="17">
        <v>4305009</v>
      </c>
      <c r="B638" s="1" t="s">
        <v>679</v>
      </c>
      <c r="C638" s="1" t="s">
        <v>137</v>
      </c>
      <c r="D638" s="1" t="s">
        <v>138</v>
      </c>
      <c r="E638" s="1" t="s">
        <v>139</v>
      </c>
      <c r="K638" s="2">
        <v>613.00839805549992</v>
      </c>
      <c r="L638" s="2">
        <v>745.06102720490026</v>
      </c>
      <c r="M638" s="2">
        <v>1228.6300000000001</v>
      </c>
      <c r="N638" s="11">
        <v>1282.679492264986</v>
      </c>
      <c r="O638" s="11">
        <f>IFERROR(VLOOKUP(A638,[1]MUN_MAP!$A:$D,4,0),"")</f>
        <v>1453.1462840400006</v>
      </c>
    </row>
    <row r="639" spans="1:15">
      <c r="A639" s="17">
        <v>5107768</v>
      </c>
      <c r="B639" s="1" t="s">
        <v>680</v>
      </c>
      <c r="C639" s="1" t="s">
        <v>51</v>
      </c>
      <c r="D639" s="1" t="s">
        <v>52</v>
      </c>
      <c r="E639" s="1" t="s">
        <v>43</v>
      </c>
      <c r="J639" s="2">
        <v>209.51910400400001</v>
      </c>
      <c r="L639" s="2">
        <v>463.28681481699994</v>
      </c>
      <c r="M639" s="2">
        <v>1193.1099999999999</v>
      </c>
      <c r="N639" s="11">
        <v>1784.3598830699921</v>
      </c>
      <c r="O639" s="11">
        <f>IFERROR(VLOOKUP(A639,[1]MUN_MAP!$A:$D,4,0),"")</f>
        <v>2206.1972491300003</v>
      </c>
    </row>
    <row r="640" spans="1:15">
      <c r="A640" s="17">
        <v>4300406</v>
      </c>
      <c r="B640" s="1" t="s">
        <v>681</v>
      </c>
      <c r="C640" s="1" t="s">
        <v>137</v>
      </c>
      <c r="D640" s="1" t="s">
        <v>138</v>
      </c>
      <c r="E640" s="1" t="s">
        <v>139</v>
      </c>
      <c r="L640" s="2">
        <v>674.12664554050002</v>
      </c>
      <c r="M640" s="2">
        <v>1176.4499999999998</v>
      </c>
      <c r="N640" s="11">
        <v>2042.2766684144735</v>
      </c>
      <c r="O640" s="11">
        <f>IFERROR(VLOOKUP(A640,[1]MUN_MAP!$A:$D,4,0),"")</f>
        <v>4163.2184640399992</v>
      </c>
    </row>
    <row r="641" spans="1:15">
      <c r="A641" s="17">
        <v>3104007</v>
      </c>
      <c r="B641" s="1" t="s">
        <v>682</v>
      </c>
      <c r="C641" s="1" t="s">
        <v>15</v>
      </c>
      <c r="D641" s="1" t="s">
        <v>16</v>
      </c>
      <c r="E641" s="1" t="s">
        <v>13</v>
      </c>
      <c r="K641" s="2">
        <v>50.494701385500001</v>
      </c>
      <c r="L641" s="2">
        <v>417.79214031379996</v>
      </c>
      <c r="M641" s="2">
        <v>1069</v>
      </c>
      <c r="N641" s="11">
        <v>1552.58852866292</v>
      </c>
      <c r="O641" s="11">
        <f>IFERROR(VLOOKUP(A641,[1]MUN_MAP!$A:$D,4,0),"")</f>
        <v>2069.9670154199994</v>
      </c>
    </row>
    <row r="642" spans="1:15">
      <c r="A642" s="17">
        <v>5203575</v>
      </c>
      <c r="B642" s="1" t="s">
        <v>683</v>
      </c>
      <c r="C642" s="1" t="s">
        <v>41</v>
      </c>
      <c r="D642" s="1" t="s">
        <v>42</v>
      </c>
      <c r="E642" s="1" t="s">
        <v>43</v>
      </c>
      <c r="J642" s="2">
        <v>454.85740280080006</v>
      </c>
      <c r="K642" s="2">
        <v>634.25810623120003</v>
      </c>
      <c r="L642" s="2">
        <v>735.75679876949994</v>
      </c>
      <c r="M642" s="2">
        <v>1063.6699999999998</v>
      </c>
      <c r="N642" s="11">
        <v>1063.6519012451172</v>
      </c>
      <c r="O642" s="11">
        <f>IFERROR(VLOOKUP(A642,[1]MUN_MAP!$A:$D,4,0),"")</f>
        <v>1063.6519034399998</v>
      </c>
    </row>
    <row r="643" spans="1:15">
      <c r="A643" s="17">
        <v>5204300</v>
      </c>
      <c r="B643" s="1" t="s">
        <v>684</v>
      </c>
      <c r="C643" s="1" t="s">
        <v>41</v>
      </c>
      <c r="D643" s="1" t="s">
        <v>42</v>
      </c>
      <c r="E643" s="1" t="s">
        <v>43</v>
      </c>
      <c r="L643" s="2">
        <v>1332.9476154099998</v>
      </c>
      <c r="M643" s="2">
        <v>1038.92</v>
      </c>
      <c r="N643" s="11">
        <v>1177.0158843994141</v>
      </c>
      <c r="O643" s="11">
        <f>IFERROR(VLOOKUP(A643,[1]MUN_MAP!$A:$D,4,0),"")</f>
        <v>1503.1866227699998</v>
      </c>
    </row>
    <row r="644" spans="1:15">
      <c r="A644" s="17">
        <v>2307007</v>
      </c>
      <c r="B644" s="1" t="s">
        <v>685</v>
      </c>
      <c r="C644" s="1" t="s">
        <v>158</v>
      </c>
      <c r="D644" s="1" t="s">
        <v>159</v>
      </c>
      <c r="E644" s="1" t="s">
        <v>21</v>
      </c>
      <c r="K644" s="2">
        <v>400.74619674729996</v>
      </c>
      <c r="L644" s="2">
        <v>1352.5965041290001</v>
      </c>
      <c r="M644" s="2">
        <v>997.45</v>
      </c>
      <c r="N644" s="11">
        <v>962.09394264221191</v>
      </c>
      <c r="O644" s="11">
        <f>IFERROR(VLOOKUP(A644,[1]MUN_MAP!$A:$D,4,0),"")</f>
        <v>983.43937152000012</v>
      </c>
    </row>
    <row r="645" spans="1:15">
      <c r="A645" s="17">
        <v>1717503</v>
      </c>
      <c r="B645" s="1" t="s">
        <v>686</v>
      </c>
      <c r="C645" s="1" t="s">
        <v>294</v>
      </c>
      <c r="D645" s="1" t="s">
        <v>295</v>
      </c>
      <c r="E645" s="1" t="s">
        <v>296</v>
      </c>
      <c r="J645" s="2">
        <v>59.364898681600003</v>
      </c>
      <c r="K645" s="2">
        <v>59.364898681600003</v>
      </c>
      <c r="L645" s="2">
        <v>856.16905950139994</v>
      </c>
      <c r="M645" s="2">
        <v>978.41</v>
      </c>
      <c r="N645" s="11">
        <v>1300.0705490112305</v>
      </c>
      <c r="O645" s="11">
        <f>IFERROR(VLOOKUP(A645,[1]MUN_MAP!$A:$D,4,0),"")</f>
        <v>1300.0705479999999</v>
      </c>
    </row>
    <row r="646" spans="1:15">
      <c r="A646" s="17">
        <v>3531308</v>
      </c>
      <c r="B646" s="1" t="s">
        <v>687</v>
      </c>
      <c r="C646" s="1" t="s">
        <v>11</v>
      </c>
      <c r="D646" s="1" t="s">
        <v>12</v>
      </c>
      <c r="E646" s="1" t="s">
        <v>13</v>
      </c>
      <c r="K646" s="2">
        <v>28.7395000458</v>
      </c>
      <c r="L646" s="2">
        <v>859.16574649120014</v>
      </c>
      <c r="M646" s="2">
        <v>952.99000000000035</v>
      </c>
      <c r="N646" s="11">
        <v>956.88811083941255</v>
      </c>
      <c r="O646" s="11">
        <f>IFERROR(VLOOKUP(A646,[1]MUN_MAP!$A:$D,4,0),"")</f>
        <v>1082.3538943100002</v>
      </c>
    </row>
    <row r="647" spans="1:15">
      <c r="A647" s="17">
        <v>2208700</v>
      </c>
      <c r="B647" s="1" t="s">
        <v>688</v>
      </c>
      <c r="C647" s="1" t="s">
        <v>324</v>
      </c>
      <c r="D647" s="1" t="s">
        <v>325</v>
      </c>
      <c r="E647" s="1" t="s">
        <v>21</v>
      </c>
      <c r="M647" s="2">
        <v>950.72999999999979</v>
      </c>
      <c r="N647" s="11">
        <v>821.19530491530895</v>
      </c>
      <c r="O647" s="11">
        <f>IFERROR(VLOOKUP(A647,[1]MUN_MAP!$A:$D,4,0),"")</f>
        <v>949.82312037999986</v>
      </c>
    </row>
    <row r="648" spans="1:15">
      <c r="A648" s="17">
        <v>5001003</v>
      </c>
      <c r="B648" s="1" t="s">
        <v>689</v>
      </c>
      <c r="C648" s="1" t="s">
        <v>122</v>
      </c>
      <c r="D648" s="1" t="s">
        <v>123</v>
      </c>
      <c r="E648" s="1" t="s">
        <v>43</v>
      </c>
      <c r="J648" s="2">
        <v>150.68050003050001</v>
      </c>
      <c r="K648" s="2">
        <v>708.63699722320007</v>
      </c>
      <c r="L648" s="2">
        <v>924.41134054420013</v>
      </c>
      <c r="M648" s="2">
        <v>943.52</v>
      </c>
      <c r="N648" s="11">
        <v>612.08940315246582</v>
      </c>
      <c r="O648" s="11">
        <f>IFERROR(VLOOKUP(A648,[1]MUN_MAP!$A:$D,4,0),"")</f>
        <v>1694.3020940399999</v>
      </c>
    </row>
    <row r="649" spans="1:15">
      <c r="A649" s="17">
        <v>4311759</v>
      </c>
      <c r="B649" s="1" t="s">
        <v>690</v>
      </c>
      <c r="C649" s="1" t="s">
        <v>137</v>
      </c>
      <c r="D649" s="1" t="s">
        <v>138</v>
      </c>
      <c r="E649" s="1" t="s">
        <v>139</v>
      </c>
      <c r="K649" s="2">
        <v>59.927101135299992</v>
      </c>
      <c r="M649" s="2">
        <v>941.76</v>
      </c>
      <c r="N649" s="11">
        <v>1048.0435565710068</v>
      </c>
      <c r="O649" s="11">
        <f>IFERROR(VLOOKUP(A649,[1]MUN_MAP!$A:$D,4,0),"")</f>
        <v>1311.7420422899997</v>
      </c>
    </row>
    <row r="650" spans="1:15">
      <c r="A650" s="17">
        <v>3522802</v>
      </c>
      <c r="B650" s="1" t="s">
        <v>691</v>
      </c>
      <c r="C650" s="1" t="s">
        <v>11</v>
      </c>
      <c r="D650" s="1" t="s">
        <v>12</v>
      </c>
      <c r="E650" s="1" t="s">
        <v>13</v>
      </c>
      <c r="K650" s="2">
        <v>84.191497802699999</v>
      </c>
      <c r="L650" s="2">
        <v>856.50394580210002</v>
      </c>
      <c r="M650" s="2">
        <v>929.5100000000001</v>
      </c>
      <c r="N650" s="11">
        <v>1071.2146010398865</v>
      </c>
      <c r="O650" s="11">
        <f>IFERROR(VLOOKUP(A650,[1]MUN_MAP!$A:$D,4,0),"")</f>
        <v>940.04706497999973</v>
      </c>
    </row>
    <row r="651" spans="1:15">
      <c r="A651" s="17">
        <v>5106257</v>
      </c>
      <c r="B651" s="1" t="s">
        <v>692</v>
      </c>
      <c r="C651" s="1" t="s">
        <v>51</v>
      </c>
      <c r="D651" s="1" t="s">
        <v>52</v>
      </c>
      <c r="E651" s="1" t="s">
        <v>43</v>
      </c>
      <c r="J651" s="2">
        <v>224.98699951099999</v>
      </c>
      <c r="K651" s="2">
        <v>397.05960082940004</v>
      </c>
      <c r="L651" s="2">
        <v>697.76899417029995</v>
      </c>
      <c r="M651" s="2">
        <v>890.48</v>
      </c>
      <c r="N651" s="11">
        <v>880.85696792602539</v>
      </c>
      <c r="O651" s="11">
        <f>IFERROR(VLOOKUP(A651,[1]MUN_MAP!$A:$D,4,0),"")</f>
        <v>558.19525240000007</v>
      </c>
    </row>
    <row r="652" spans="1:15">
      <c r="A652" s="17">
        <v>4317509</v>
      </c>
      <c r="B652" s="1" t="s">
        <v>693</v>
      </c>
      <c r="C652" s="1" t="s">
        <v>137</v>
      </c>
      <c r="D652" s="1" t="s">
        <v>138</v>
      </c>
      <c r="E652" s="1" t="s">
        <v>139</v>
      </c>
      <c r="J652" s="2">
        <v>93.090896606399994</v>
      </c>
      <c r="K652" s="2">
        <v>401.94299888609993</v>
      </c>
      <c r="L652" s="2">
        <v>382.39632793440001</v>
      </c>
      <c r="M652" s="2">
        <v>881.33999999999992</v>
      </c>
      <c r="N652" s="11">
        <v>931.281418800354</v>
      </c>
      <c r="O652" s="11">
        <f>IFERROR(VLOOKUP(A652,[1]MUN_MAP!$A:$D,4,0),"")</f>
        <v>1149.7855840000002</v>
      </c>
    </row>
    <row r="653" spans="1:15">
      <c r="A653" s="17">
        <v>5106802</v>
      </c>
      <c r="B653" s="1" t="s">
        <v>694</v>
      </c>
      <c r="C653" s="1" t="s">
        <v>51</v>
      </c>
      <c r="D653" s="1" t="s">
        <v>52</v>
      </c>
      <c r="E653" s="1" t="s">
        <v>43</v>
      </c>
      <c r="J653" s="2">
        <v>240.82749938970002</v>
      </c>
      <c r="K653" s="2">
        <v>203.58799743639997</v>
      </c>
      <c r="L653" s="2">
        <v>359.49624422879998</v>
      </c>
      <c r="M653" s="2">
        <v>797.27999999999986</v>
      </c>
      <c r="N653" s="11">
        <v>940.24070358276367</v>
      </c>
      <c r="O653" s="11">
        <f>IFERROR(VLOOKUP(A653,[1]MUN_MAP!$A:$D,4,0),"")</f>
        <v>3764.4708999099998</v>
      </c>
    </row>
    <row r="654" spans="1:15">
      <c r="A654" s="17">
        <v>2311801</v>
      </c>
      <c r="B654" s="1" t="s">
        <v>695</v>
      </c>
      <c r="C654" s="1" t="s">
        <v>158</v>
      </c>
      <c r="D654" s="1" t="s">
        <v>159</v>
      </c>
      <c r="E654" s="1" t="s">
        <v>21</v>
      </c>
      <c r="L654" s="2">
        <v>651.93603764779994</v>
      </c>
      <c r="M654" s="2">
        <v>795.01</v>
      </c>
      <c r="N654" s="11">
        <v>825.95397783815861</v>
      </c>
      <c r="O654" s="11">
        <f>IFERROR(VLOOKUP(A654,[1]MUN_MAP!$A:$D,4,0),"")</f>
        <v>529.03041465000001</v>
      </c>
    </row>
    <row r="655" spans="1:15">
      <c r="A655" s="17">
        <v>2306207</v>
      </c>
      <c r="B655" s="1" t="s">
        <v>696</v>
      </c>
      <c r="C655" s="1" t="s">
        <v>158</v>
      </c>
      <c r="D655" s="1" t="s">
        <v>159</v>
      </c>
      <c r="E655" s="1" t="s">
        <v>21</v>
      </c>
      <c r="L655" s="2">
        <v>620.50557396089994</v>
      </c>
      <c r="M655" s="2">
        <v>787.46</v>
      </c>
      <c r="N655" s="11">
        <v>787.13185221329331</v>
      </c>
      <c r="O655" s="11">
        <f>IFERROR(VLOOKUP(A655,[1]MUN_MAP!$A:$D,4,0),"")</f>
        <v>682.66414598999995</v>
      </c>
    </row>
    <row r="656" spans="1:15">
      <c r="A656" s="17">
        <v>5220686</v>
      </c>
      <c r="B656" s="1" t="s">
        <v>697</v>
      </c>
      <c r="C656" s="1" t="s">
        <v>41</v>
      </c>
      <c r="D656" s="1" t="s">
        <v>42</v>
      </c>
      <c r="E656" s="1" t="s">
        <v>43</v>
      </c>
      <c r="L656" s="2">
        <v>231.5379153257</v>
      </c>
      <c r="M656" s="2">
        <v>763.59</v>
      </c>
      <c r="N656" s="11">
        <v>1093.9151618517935</v>
      </c>
      <c r="O656" s="11">
        <f>IFERROR(VLOOKUP(A656,[1]MUN_MAP!$A:$D,4,0),"")</f>
        <v>1216.23190243</v>
      </c>
    </row>
    <row r="657" spans="1:15">
      <c r="A657" s="17">
        <v>5005608</v>
      </c>
      <c r="B657" s="1" t="s">
        <v>698</v>
      </c>
      <c r="C657" s="1" t="s">
        <v>122</v>
      </c>
      <c r="D657" s="1" t="s">
        <v>123</v>
      </c>
      <c r="E657" s="1" t="s">
        <v>43</v>
      </c>
      <c r="L657" s="2">
        <v>853.55499536299999</v>
      </c>
      <c r="M657" s="2">
        <v>743.61999999999989</v>
      </c>
      <c r="N657" s="11">
        <v>0</v>
      </c>
      <c r="O657" s="11" t="str">
        <f>IFERROR(VLOOKUP(A657,[1]MUN_MAP!$A:$D,4,0),"")</f>
        <v/>
      </c>
    </row>
    <row r="658" spans="1:15">
      <c r="A658" s="17">
        <v>3548054</v>
      </c>
      <c r="B658" s="1" t="s">
        <v>699</v>
      </c>
      <c r="C658" s="1" t="s">
        <v>11</v>
      </c>
      <c r="D658" s="1" t="s">
        <v>12</v>
      </c>
      <c r="E658" s="1" t="s">
        <v>13</v>
      </c>
      <c r="J658" s="2">
        <v>123.38739776600001</v>
      </c>
      <c r="K658" s="2">
        <v>369.83610534700006</v>
      </c>
      <c r="L658" s="2">
        <v>451.15638114399997</v>
      </c>
      <c r="M658" s="2">
        <v>731.74</v>
      </c>
      <c r="N658" s="11">
        <v>1166.4384441971779</v>
      </c>
      <c r="O658" s="11">
        <f>IFERROR(VLOOKUP(A658,[1]MUN_MAP!$A:$D,4,0),"")</f>
        <v>1232.6785788100001</v>
      </c>
    </row>
    <row r="659" spans="1:15">
      <c r="A659" s="17">
        <v>3544251</v>
      </c>
      <c r="B659" s="1" t="s">
        <v>700</v>
      </c>
      <c r="C659" s="1" t="s">
        <v>11</v>
      </c>
      <c r="D659" s="1" t="s">
        <v>12</v>
      </c>
      <c r="E659" s="1" t="s">
        <v>13</v>
      </c>
      <c r="L659" s="2">
        <v>99.981284131300001</v>
      </c>
      <c r="M659" s="2">
        <v>727.86</v>
      </c>
      <c r="N659" s="11">
        <v>1082.4042263031006</v>
      </c>
      <c r="O659" s="11">
        <f>IFERROR(VLOOKUP(A659,[1]MUN_MAP!$A:$D,4,0),"")</f>
        <v>1881.5890846599996</v>
      </c>
    </row>
    <row r="660" spans="1:15">
      <c r="A660" s="17">
        <v>1703867</v>
      </c>
      <c r="B660" s="1" t="s">
        <v>701</v>
      </c>
      <c r="C660" s="1" t="s">
        <v>294</v>
      </c>
      <c r="D660" s="1" t="s">
        <v>295</v>
      </c>
      <c r="E660" s="1" t="s">
        <v>296</v>
      </c>
      <c r="J660" s="2">
        <v>626.08470916819999</v>
      </c>
      <c r="K660" s="2">
        <v>622.21371078560003</v>
      </c>
      <c r="L660" s="2">
        <v>735.05678174340005</v>
      </c>
      <c r="M660" s="2">
        <v>723.70999999999992</v>
      </c>
      <c r="N660" s="11">
        <v>740.37368965148926</v>
      </c>
      <c r="O660" s="11">
        <f>IFERROR(VLOOKUP(A660,[1]MUN_MAP!$A:$D,4,0),"")</f>
        <v>751.50695206</v>
      </c>
    </row>
    <row r="661" spans="1:15">
      <c r="A661" s="17">
        <v>5103601</v>
      </c>
      <c r="B661" s="1" t="s">
        <v>702</v>
      </c>
      <c r="C661" s="1" t="s">
        <v>51</v>
      </c>
      <c r="D661" s="1" t="s">
        <v>52</v>
      </c>
      <c r="E661" s="1" t="s">
        <v>43</v>
      </c>
      <c r="L661" s="2">
        <v>324.74583313929998</v>
      </c>
      <c r="M661" s="2">
        <v>718.52</v>
      </c>
      <c r="N661" s="11">
        <v>718.45037841796875</v>
      </c>
      <c r="O661" s="11">
        <f>IFERROR(VLOOKUP(A661,[1]MUN_MAP!$A:$D,4,0),"")</f>
        <v>718.45038053999997</v>
      </c>
    </row>
    <row r="662" spans="1:15">
      <c r="A662" s="17">
        <v>2504033</v>
      </c>
      <c r="B662" s="1" t="s">
        <v>703</v>
      </c>
      <c r="C662" s="1" t="s">
        <v>393</v>
      </c>
      <c r="D662" s="1" t="s">
        <v>394</v>
      </c>
      <c r="E662" s="1" t="s">
        <v>21</v>
      </c>
      <c r="M662" s="2">
        <v>688.57999999999993</v>
      </c>
      <c r="N662" s="11">
        <v>86.927172660827637</v>
      </c>
      <c r="O662" s="11">
        <f>IFERROR(VLOOKUP(A662,[1]MUN_MAP!$A:$D,4,0),"")</f>
        <v>923.36557755000013</v>
      </c>
    </row>
    <row r="663" spans="1:15">
      <c r="A663" s="17">
        <v>3530102</v>
      </c>
      <c r="B663" s="1" t="s">
        <v>704</v>
      </c>
      <c r="C663" s="1" t="s">
        <v>11</v>
      </c>
      <c r="D663" s="1" t="s">
        <v>12</v>
      </c>
      <c r="E663" s="1" t="s">
        <v>13</v>
      </c>
      <c r="K663" s="2">
        <v>437.60060119599996</v>
      </c>
      <c r="L663" s="2">
        <v>756.76742510939994</v>
      </c>
      <c r="M663" s="2">
        <v>678.25</v>
      </c>
      <c r="N663" s="11">
        <v>689.34986782073975</v>
      </c>
      <c r="O663" s="11">
        <f>IFERROR(VLOOKUP(A663,[1]MUN_MAP!$A:$D,4,0),"")</f>
        <v>92.710061850000002</v>
      </c>
    </row>
    <row r="664" spans="1:15">
      <c r="A664" s="17">
        <v>5107180</v>
      </c>
      <c r="B664" s="1" t="s">
        <v>705</v>
      </c>
      <c r="C664" s="1" t="s">
        <v>51</v>
      </c>
      <c r="D664" s="1" t="s">
        <v>52</v>
      </c>
      <c r="E664" s="1" t="s">
        <v>43</v>
      </c>
      <c r="J664" s="2">
        <v>111.506797791</v>
      </c>
      <c r="K664" s="2">
        <v>619.7093963625</v>
      </c>
      <c r="L664" s="2">
        <v>634.92511393680002</v>
      </c>
      <c r="M664" s="2">
        <v>668.19</v>
      </c>
      <c r="N664" s="11">
        <v>668.18302154541016</v>
      </c>
      <c r="O664" s="11">
        <f>IFERROR(VLOOKUP(A664,[1]MUN_MAP!$A:$D,4,0),"")</f>
        <v>236.95590159</v>
      </c>
    </row>
    <row r="665" spans="1:15">
      <c r="A665" s="17">
        <v>1100031</v>
      </c>
      <c r="B665" s="1" t="s">
        <v>706</v>
      </c>
      <c r="C665" s="1" t="s">
        <v>707</v>
      </c>
      <c r="D665" s="1" t="s">
        <v>708</v>
      </c>
      <c r="E665" s="1" t="s">
        <v>296</v>
      </c>
      <c r="M665" s="2">
        <v>656.19999999999993</v>
      </c>
      <c r="N665" s="11">
        <v>533.22953796386719</v>
      </c>
      <c r="O665" s="11">
        <f>IFERROR(VLOOKUP(A665,[1]MUN_MAP!$A:$D,4,0),"")</f>
        <v>656.13124035999999</v>
      </c>
    </row>
    <row r="666" spans="1:15">
      <c r="A666" s="17">
        <v>5002902</v>
      </c>
      <c r="B666" s="1" t="s">
        <v>709</v>
      </c>
      <c r="C666" s="1" t="s">
        <v>122</v>
      </c>
      <c r="D666" s="1" t="s">
        <v>123</v>
      </c>
      <c r="E666" s="1" t="s">
        <v>43</v>
      </c>
      <c r="J666" s="2">
        <v>106.53199768100001</v>
      </c>
      <c r="K666" s="2">
        <v>106.53199768100001</v>
      </c>
      <c r="M666" s="2">
        <v>652.9</v>
      </c>
      <c r="N666" s="11">
        <v>652.90077972412109</v>
      </c>
      <c r="O666" s="11">
        <f>IFERROR(VLOOKUP(A666,[1]MUN_MAP!$A:$D,4,0),"")</f>
        <v>1087.8301374299999</v>
      </c>
    </row>
    <row r="667" spans="1:15">
      <c r="A667" s="17">
        <v>4309001</v>
      </c>
      <c r="B667" s="1" t="s">
        <v>710</v>
      </c>
      <c r="C667" s="1" t="s">
        <v>137</v>
      </c>
      <c r="D667" s="1" t="s">
        <v>138</v>
      </c>
      <c r="E667" s="1" t="s">
        <v>139</v>
      </c>
      <c r="K667" s="2">
        <v>575.1698102954</v>
      </c>
      <c r="L667" s="2">
        <v>460.05628642619996</v>
      </c>
      <c r="M667" s="2">
        <v>645.29999999999995</v>
      </c>
      <c r="N667" s="11">
        <v>950.76235485076904</v>
      </c>
      <c r="O667" s="11">
        <f>IFERROR(VLOOKUP(A667,[1]MUN_MAP!$A:$D,4,0),"")</f>
        <v>2023.93766577</v>
      </c>
    </row>
    <row r="668" spans="1:15">
      <c r="A668" s="17">
        <v>2413904</v>
      </c>
      <c r="B668" s="1" t="s">
        <v>711</v>
      </c>
      <c r="C668" s="1" t="s">
        <v>257</v>
      </c>
      <c r="D668" s="1" t="s">
        <v>258</v>
      </c>
      <c r="E668" s="1" t="s">
        <v>21</v>
      </c>
      <c r="L668" s="2">
        <v>992.74551229339977</v>
      </c>
      <c r="M668" s="2">
        <v>643.17999999999995</v>
      </c>
      <c r="N668" s="11">
        <v>643.08389282226563</v>
      </c>
      <c r="O668" s="11">
        <f>IFERROR(VLOOKUP(A668,[1]MUN_MAP!$A:$D,4,0),"")</f>
        <v>643.08389431000001</v>
      </c>
    </row>
    <row r="669" spans="1:15">
      <c r="A669" s="17">
        <v>1400159</v>
      </c>
      <c r="B669" s="1" t="s">
        <v>712</v>
      </c>
      <c r="C669" s="1" t="s">
        <v>408</v>
      </c>
      <c r="D669" s="1" t="s">
        <v>409</v>
      </c>
      <c r="E669" s="1" t="s">
        <v>296</v>
      </c>
      <c r="J669" s="2">
        <v>422.63658905070002</v>
      </c>
      <c r="K669" s="2">
        <v>422.63658905070002</v>
      </c>
      <c r="L669" s="2">
        <v>380.25459195420001</v>
      </c>
      <c r="M669" s="2">
        <v>637.62</v>
      </c>
      <c r="N669" s="11">
        <v>637.61277770996094</v>
      </c>
      <c r="O669" s="11">
        <f>IFERROR(VLOOKUP(A669,[1]MUN_MAP!$A:$D,4,0),"")</f>
        <v>762.10064342999999</v>
      </c>
    </row>
    <row r="670" spans="1:15">
      <c r="A670" s="17">
        <v>5103056</v>
      </c>
      <c r="B670" s="1" t="s">
        <v>713</v>
      </c>
      <c r="C670" s="1" t="s">
        <v>51</v>
      </c>
      <c r="D670" s="1" t="s">
        <v>52</v>
      </c>
      <c r="E670" s="1" t="s">
        <v>43</v>
      </c>
      <c r="J670" s="2">
        <v>622.17710876400008</v>
      </c>
      <c r="K670" s="2">
        <v>622.17710876400008</v>
      </c>
      <c r="L670" s="2">
        <v>639.91980519899994</v>
      </c>
      <c r="M670" s="2">
        <v>622.16999999999996</v>
      </c>
      <c r="N670" s="11">
        <v>622.17576599121094</v>
      </c>
      <c r="O670" s="11">
        <f>IFERROR(VLOOKUP(A670,[1]MUN_MAP!$A:$D,4,0),"")</f>
        <v>334.59032390000004</v>
      </c>
    </row>
    <row r="671" spans="1:15">
      <c r="A671" s="17">
        <v>5216304</v>
      </c>
      <c r="B671" s="1" t="s">
        <v>714</v>
      </c>
      <c r="C671" s="1" t="s">
        <v>41</v>
      </c>
      <c r="D671" s="1" t="s">
        <v>42</v>
      </c>
      <c r="E671" s="1" t="s">
        <v>43</v>
      </c>
      <c r="J671" s="2">
        <v>110.586502075</v>
      </c>
      <c r="K671" s="2">
        <v>153.2955017088</v>
      </c>
      <c r="L671" s="2">
        <v>354.93925225409998</v>
      </c>
      <c r="M671" s="2">
        <v>619.79</v>
      </c>
      <c r="N671" s="11">
        <v>618.76361274719238</v>
      </c>
      <c r="O671" s="11">
        <f>IFERROR(VLOOKUP(A671,[1]MUN_MAP!$A:$D,4,0),"")</f>
        <v>780.66378244999999</v>
      </c>
    </row>
    <row r="672" spans="1:15">
      <c r="A672" s="17">
        <v>2512903</v>
      </c>
      <c r="B672" s="1" t="s">
        <v>715</v>
      </c>
      <c r="C672" s="1" t="s">
        <v>393</v>
      </c>
      <c r="D672" s="1" t="s">
        <v>394</v>
      </c>
      <c r="E672" s="1" t="s">
        <v>21</v>
      </c>
      <c r="M672" s="2">
        <v>611</v>
      </c>
      <c r="N672" s="11">
        <v>42.273441314697266</v>
      </c>
      <c r="O672" s="11">
        <f>IFERROR(VLOOKUP(A672,[1]MUN_MAP!$A:$D,4,0),"")</f>
        <v>625.36241447999998</v>
      </c>
    </row>
    <row r="673" spans="1:15">
      <c r="A673" s="17">
        <v>4105102</v>
      </c>
      <c r="B673" s="1" t="s">
        <v>716</v>
      </c>
      <c r="C673" s="1" t="s">
        <v>228</v>
      </c>
      <c r="D673" s="1" t="s">
        <v>229</v>
      </c>
      <c r="E673" s="1" t="s">
        <v>139</v>
      </c>
      <c r="J673" s="2">
        <v>498.33040618869995</v>
      </c>
      <c r="K673" s="2">
        <v>574.15860557530004</v>
      </c>
      <c r="L673" s="2">
        <v>574.16202186839996</v>
      </c>
      <c r="M673" s="2">
        <v>574.16000000000008</v>
      </c>
      <c r="N673" s="11">
        <v>713.44443893432617</v>
      </c>
      <c r="O673" s="11">
        <f>IFERROR(VLOOKUP(A673,[1]MUN_MAP!$A:$D,4,0),"")</f>
        <v>584.36681076999992</v>
      </c>
    </row>
    <row r="674" spans="1:15">
      <c r="A674" s="17">
        <v>4317400</v>
      </c>
      <c r="B674" s="1" t="s">
        <v>717</v>
      </c>
      <c r="C674" s="1" t="s">
        <v>137</v>
      </c>
      <c r="D674" s="1" t="s">
        <v>138</v>
      </c>
      <c r="E674" s="1" t="s">
        <v>139</v>
      </c>
      <c r="L674" s="2">
        <v>283.7776982547</v>
      </c>
      <c r="M674" s="2">
        <v>574.16</v>
      </c>
      <c r="N674" s="11">
        <v>572.52041625976563</v>
      </c>
      <c r="O674" s="11">
        <f>IFERROR(VLOOKUP(A674,[1]MUN_MAP!$A:$D,4,0),"")</f>
        <v>1037.4557909500002</v>
      </c>
    </row>
    <row r="675" spans="1:15">
      <c r="A675" s="17">
        <v>5107792</v>
      </c>
      <c r="B675" s="1" t="s">
        <v>718</v>
      </c>
      <c r="C675" s="1" t="s">
        <v>51</v>
      </c>
      <c r="D675" s="1" t="s">
        <v>52</v>
      </c>
      <c r="E675" s="1" t="s">
        <v>43</v>
      </c>
      <c r="L675" s="2">
        <v>159.66138719899999</v>
      </c>
      <c r="M675" s="2">
        <v>568.80999999999995</v>
      </c>
      <c r="N675" s="11">
        <v>1538.1986541748047</v>
      </c>
      <c r="O675" s="11">
        <f>IFERROR(VLOOKUP(A675,[1]MUN_MAP!$A:$D,4,0),"")</f>
        <v>2554.8965991100004</v>
      </c>
    </row>
    <row r="676" spans="1:15">
      <c r="A676" s="17">
        <v>2933604</v>
      </c>
      <c r="B676" s="1" t="s">
        <v>719</v>
      </c>
      <c r="C676" s="1" t="s">
        <v>19</v>
      </c>
      <c r="D676" s="1" t="s">
        <v>20</v>
      </c>
      <c r="E676" s="1" t="s">
        <v>21</v>
      </c>
      <c r="M676" s="2">
        <v>565.29</v>
      </c>
      <c r="N676" s="11">
        <v>585.21292323619127</v>
      </c>
      <c r="O676" s="11" t="str">
        <f>IFERROR(VLOOKUP(A676,[1]MUN_MAP!$A:$D,4,0),"")</f>
        <v/>
      </c>
    </row>
    <row r="677" spans="1:15">
      <c r="A677" s="17">
        <v>4321956</v>
      </c>
      <c r="B677" s="1" t="s">
        <v>720</v>
      </c>
      <c r="C677" s="1" t="s">
        <v>137</v>
      </c>
      <c r="D677" s="1" t="s">
        <v>138</v>
      </c>
      <c r="E677" s="1" t="s">
        <v>139</v>
      </c>
      <c r="J677" s="2">
        <v>210.88039398199999</v>
      </c>
      <c r="K677" s="2">
        <v>558.65780639709999</v>
      </c>
      <c r="L677" s="2">
        <v>551.3472530613999</v>
      </c>
      <c r="M677" s="2">
        <v>558.65000000000009</v>
      </c>
      <c r="N677" s="11">
        <v>558.65466690063477</v>
      </c>
      <c r="O677" s="11">
        <f>IFERROR(VLOOKUP(A677,[1]MUN_MAP!$A:$D,4,0),"")</f>
        <v>604.81130625000003</v>
      </c>
    </row>
    <row r="678" spans="1:15">
      <c r="A678" s="17">
        <v>2918605</v>
      </c>
      <c r="B678" s="1" t="s">
        <v>721</v>
      </c>
      <c r="C678" s="1" t="s">
        <v>19</v>
      </c>
      <c r="D678" s="1" t="s">
        <v>20</v>
      </c>
      <c r="E678" s="1" t="s">
        <v>21</v>
      </c>
      <c r="K678" s="2">
        <v>312.37480163570001</v>
      </c>
      <c r="L678" s="2">
        <v>552.6227909088999</v>
      </c>
      <c r="M678" s="2">
        <v>555.1</v>
      </c>
      <c r="N678" s="11">
        <v>596.81178545951843</v>
      </c>
      <c r="O678" s="11" t="str">
        <f>IFERROR(VLOOKUP(A678,[1]MUN_MAP!$A:$D,4,0),"")</f>
        <v/>
      </c>
    </row>
    <row r="679" spans="1:15">
      <c r="A679" s="17">
        <v>3500550</v>
      </c>
      <c r="B679" s="1" t="s">
        <v>722</v>
      </c>
      <c r="C679" s="1" t="s">
        <v>11</v>
      </c>
      <c r="D679" s="1" t="s">
        <v>12</v>
      </c>
      <c r="E679" s="1" t="s">
        <v>13</v>
      </c>
      <c r="J679" s="2">
        <v>227.12199401859999</v>
      </c>
      <c r="K679" s="2">
        <v>132.16559600829999</v>
      </c>
      <c r="L679" s="2">
        <v>427.04314816220005</v>
      </c>
      <c r="M679" s="2">
        <v>555.07999999999993</v>
      </c>
      <c r="N679" s="11">
        <v>566.26889853179455</v>
      </c>
      <c r="O679" s="11">
        <f>IFERROR(VLOOKUP(A679,[1]MUN_MAP!$A:$D,4,0),"")</f>
        <v>643.31607141000006</v>
      </c>
    </row>
    <row r="680" spans="1:15">
      <c r="A680" s="17">
        <v>3543204</v>
      </c>
      <c r="B680" s="1" t="s">
        <v>723</v>
      </c>
      <c r="C680" s="1" t="s">
        <v>11</v>
      </c>
      <c r="D680" s="1" t="s">
        <v>12</v>
      </c>
      <c r="E680" s="1" t="s">
        <v>13</v>
      </c>
      <c r="K680" s="2">
        <v>170.0544967651</v>
      </c>
      <c r="L680" s="2">
        <v>435.1574475676</v>
      </c>
      <c r="M680" s="2">
        <v>554.73</v>
      </c>
      <c r="N680" s="11">
        <v>616.77937316894531</v>
      </c>
      <c r="O680" s="11">
        <f>IFERROR(VLOOKUP(A680,[1]MUN_MAP!$A:$D,4,0),"")</f>
        <v>723.38459363999993</v>
      </c>
    </row>
    <row r="681" spans="1:15">
      <c r="A681" s="17">
        <v>3523503</v>
      </c>
      <c r="B681" s="1" t="s">
        <v>724</v>
      </c>
      <c r="C681" s="1" t="s">
        <v>11</v>
      </c>
      <c r="D681" s="1" t="s">
        <v>12</v>
      </c>
      <c r="E681" s="1" t="s">
        <v>13</v>
      </c>
      <c r="J681" s="2">
        <v>129.6713981629</v>
      </c>
      <c r="K681" s="2">
        <v>300.6994991304</v>
      </c>
      <c r="L681" s="2">
        <v>602.12551672170002</v>
      </c>
      <c r="M681" s="2">
        <v>543.87</v>
      </c>
      <c r="N681" s="11">
        <v>630.74326926469803</v>
      </c>
      <c r="O681" s="11">
        <f>IFERROR(VLOOKUP(A681,[1]MUN_MAP!$A:$D,4,0),"")</f>
        <v>983.9798058299998</v>
      </c>
    </row>
    <row r="682" spans="1:15">
      <c r="A682" s="17">
        <v>3526704</v>
      </c>
      <c r="B682" s="1" t="s">
        <v>725</v>
      </c>
      <c r="C682" s="1" t="s">
        <v>11</v>
      </c>
      <c r="D682" s="1" t="s">
        <v>12</v>
      </c>
      <c r="E682" s="1" t="s">
        <v>13</v>
      </c>
      <c r="J682" s="2">
        <v>88.471101760799996</v>
      </c>
      <c r="K682" s="2">
        <v>136.17290306089998</v>
      </c>
      <c r="L682" s="2">
        <v>383.93425202280002</v>
      </c>
      <c r="M682" s="2">
        <v>535.23</v>
      </c>
      <c r="N682" s="11">
        <v>634.58488368988037</v>
      </c>
      <c r="O682" s="11">
        <f>IFERROR(VLOOKUP(A682,[1]MUN_MAP!$A:$D,4,0),"")</f>
        <v>965.19170239000016</v>
      </c>
    </row>
    <row r="683" spans="1:15">
      <c r="A683" s="17">
        <v>5107305</v>
      </c>
      <c r="B683" s="1" t="s">
        <v>726</v>
      </c>
      <c r="C683" s="1" t="s">
        <v>51</v>
      </c>
      <c r="D683" s="1" t="s">
        <v>52</v>
      </c>
      <c r="E683" s="1" t="s">
        <v>43</v>
      </c>
      <c r="L683" s="2">
        <v>541.51369467799998</v>
      </c>
      <c r="M683" s="2">
        <v>523.06999999999994</v>
      </c>
      <c r="N683" s="11">
        <v>523.06985473632813</v>
      </c>
      <c r="O683" s="11">
        <f>IFERROR(VLOOKUP(A683,[1]MUN_MAP!$A:$D,4,0),"")</f>
        <v>523.06987074999995</v>
      </c>
    </row>
    <row r="684" spans="1:15">
      <c r="A684" s="17">
        <v>5104203</v>
      </c>
      <c r="B684" s="1" t="s">
        <v>727</v>
      </c>
      <c r="C684" s="1" t="s">
        <v>51</v>
      </c>
      <c r="D684" s="1" t="s">
        <v>52</v>
      </c>
      <c r="E684" s="1" t="s">
        <v>43</v>
      </c>
      <c r="J684" s="2">
        <v>522.91200256310003</v>
      </c>
      <c r="K684" s="2">
        <v>522.91200256310003</v>
      </c>
      <c r="L684" s="2">
        <v>509.14957993460007</v>
      </c>
      <c r="M684" s="2">
        <v>522.91999999999996</v>
      </c>
      <c r="N684" s="11">
        <v>521.52278137207031</v>
      </c>
      <c r="O684" s="11">
        <f>IFERROR(VLOOKUP(A684,[1]MUN_MAP!$A:$D,4,0),"")</f>
        <v>522.08862175000002</v>
      </c>
    </row>
    <row r="685" spans="1:15">
      <c r="A685" s="17">
        <v>4119657</v>
      </c>
      <c r="B685" s="1" t="s">
        <v>69</v>
      </c>
      <c r="C685" s="1" t="s">
        <v>228</v>
      </c>
      <c r="D685" s="1" t="s">
        <v>229</v>
      </c>
      <c r="E685" s="1" t="s">
        <v>139</v>
      </c>
      <c r="J685" s="2">
        <v>410.05540084820007</v>
      </c>
      <c r="K685" s="2">
        <v>521.49180221540007</v>
      </c>
      <c r="L685" s="2">
        <v>521.49455932119997</v>
      </c>
      <c r="M685" s="2">
        <v>521.5</v>
      </c>
      <c r="N685" s="11">
        <v>521.31547927856445</v>
      </c>
      <c r="O685" s="11">
        <f>IFERROR(VLOOKUP(A685,[1]MUN_MAP!$A:$D,4,0),"")</f>
        <v>521.4895931399999</v>
      </c>
    </row>
    <row r="686" spans="1:15">
      <c r="A686" s="17">
        <v>2516201</v>
      </c>
      <c r="B686" s="1" t="s">
        <v>728</v>
      </c>
      <c r="C686" s="1" t="s">
        <v>393</v>
      </c>
      <c r="D686" s="1" t="s">
        <v>394</v>
      </c>
      <c r="E686" s="1" t="s">
        <v>21</v>
      </c>
      <c r="M686" s="2">
        <v>510.62</v>
      </c>
      <c r="N686" s="11">
        <v>524.61783504486084</v>
      </c>
      <c r="O686" s="11">
        <f>IFERROR(VLOOKUP(A686,[1]MUN_MAP!$A:$D,4,0),"")</f>
        <v>432.53110304999996</v>
      </c>
    </row>
    <row r="687" spans="1:15">
      <c r="A687" s="17">
        <v>3546405</v>
      </c>
      <c r="B687" s="1" t="s">
        <v>729</v>
      </c>
      <c r="C687" s="1" t="s">
        <v>11</v>
      </c>
      <c r="D687" s="1" t="s">
        <v>12</v>
      </c>
      <c r="E687" s="1" t="s">
        <v>13</v>
      </c>
      <c r="L687" s="2">
        <v>76.763372296699998</v>
      </c>
      <c r="M687" s="2">
        <v>501.44</v>
      </c>
      <c r="N687" s="11">
        <v>1117.4947347640991</v>
      </c>
      <c r="O687" s="11">
        <f>IFERROR(VLOOKUP(A687,[1]MUN_MAP!$A:$D,4,0),"")</f>
        <v>1751.4911868900001</v>
      </c>
    </row>
    <row r="688" spans="1:15">
      <c r="A688" s="17">
        <v>3503109</v>
      </c>
      <c r="B688" s="1" t="s">
        <v>730</v>
      </c>
      <c r="C688" s="1" t="s">
        <v>11</v>
      </c>
      <c r="D688" s="1" t="s">
        <v>12</v>
      </c>
      <c r="E688" s="1" t="s">
        <v>13</v>
      </c>
      <c r="K688" s="2">
        <v>223.1595954894</v>
      </c>
      <c r="L688" s="2">
        <v>213.9882897427</v>
      </c>
      <c r="M688" s="2">
        <v>493.78999999999996</v>
      </c>
      <c r="N688" s="11">
        <v>745.23574447631836</v>
      </c>
      <c r="O688" s="11">
        <f>IFERROR(VLOOKUP(A688,[1]MUN_MAP!$A:$D,4,0),"")</f>
        <v>1663.8614893300005</v>
      </c>
    </row>
    <row r="689" spans="1:15">
      <c r="A689" s="17">
        <v>5201454</v>
      </c>
      <c r="B689" s="1" t="s">
        <v>731</v>
      </c>
      <c r="C689" s="1" t="s">
        <v>41</v>
      </c>
      <c r="D689" s="1" t="s">
        <v>42</v>
      </c>
      <c r="E689" s="1" t="s">
        <v>43</v>
      </c>
      <c r="L689" s="2">
        <v>568.06951320209987</v>
      </c>
      <c r="M689" s="2">
        <v>492.54</v>
      </c>
      <c r="N689" s="11">
        <v>492.49375629425049</v>
      </c>
      <c r="O689" s="11">
        <f>IFERROR(VLOOKUP(A689,[1]MUN_MAP!$A:$D,4,0),"")</f>
        <v>111.97864071000001</v>
      </c>
    </row>
    <row r="690" spans="1:15">
      <c r="A690" s="17">
        <v>4318309</v>
      </c>
      <c r="B690" s="1" t="s">
        <v>642</v>
      </c>
      <c r="C690" s="1" t="s">
        <v>137</v>
      </c>
      <c r="D690" s="1" t="s">
        <v>138</v>
      </c>
      <c r="E690" s="1" t="s">
        <v>139</v>
      </c>
      <c r="K690" s="2">
        <v>81.751103401199998</v>
      </c>
      <c r="L690" s="2">
        <v>148.99420493299999</v>
      </c>
      <c r="M690" s="2">
        <v>488.54999999999995</v>
      </c>
      <c r="N690" s="11">
        <v>1914.4176864624023</v>
      </c>
      <c r="O690" s="11">
        <f>IFERROR(VLOOKUP(A690,[1]MUN_MAP!$A:$D,4,0),"")</f>
        <v>3013.0933755899996</v>
      </c>
    </row>
    <row r="691" spans="1:15">
      <c r="A691" s="17">
        <v>5102686</v>
      </c>
      <c r="B691" s="1" t="s">
        <v>732</v>
      </c>
      <c r="C691" s="1" t="s">
        <v>51</v>
      </c>
      <c r="D691" s="1" t="s">
        <v>52</v>
      </c>
      <c r="E691" s="1" t="s">
        <v>43</v>
      </c>
      <c r="L691" s="2">
        <v>488.73629829339995</v>
      </c>
      <c r="M691" s="2">
        <v>478.18000000000006</v>
      </c>
      <c r="N691" s="11">
        <v>478.18905639648438</v>
      </c>
      <c r="O691" s="11">
        <f>IFERROR(VLOOKUP(A691,[1]MUN_MAP!$A:$D,4,0),"")</f>
        <v>478.18906161000001</v>
      </c>
    </row>
    <row r="692" spans="1:15">
      <c r="A692" s="17">
        <v>3143203</v>
      </c>
      <c r="B692" s="1" t="s">
        <v>733</v>
      </c>
      <c r="C692" s="1" t="s">
        <v>15</v>
      </c>
      <c r="D692" s="1" t="s">
        <v>16</v>
      </c>
      <c r="E692" s="1" t="s">
        <v>13</v>
      </c>
      <c r="L692" s="2">
        <v>371.83451975599996</v>
      </c>
      <c r="M692" s="2">
        <v>474.42</v>
      </c>
      <c r="N692" s="11">
        <v>473.57869529724121</v>
      </c>
      <c r="O692" s="11">
        <f>IFERROR(VLOOKUP(A692,[1]MUN_MAP!$A:$D,4,0),"")</f>
        <v>590.51016730000003</v>
      </c>
    </row>
    <row r="693" spans="1:15">
      <c r="A693" s="17">
        <v>3529203</v>
      </c>
      <c r="B693" s="1" t="s">
        <v>734</v>
      </c>
      <c r="C693" s="1" t="s">
        <v>11</v>
      </c>
      <c r="D693" s="1" t="s">
        <v>12</v>
      </c>
      <c r="E693" s="1" t="s">
        <v>13</v>
      </c>
      <c r="K693" s="2">
        <v>172.13500404359999</v>
      </c>
      <c r="L693" s="2">
        <v>347.94486360800005</v>
      </c>
      <c r="M693" s="2">
        <v>468.35999999999996</v>
      </c>
      <c r="N693" s="11">
        <v>468.20741653442383</v>
      </c>
      <c r="O693" s="11">
        <f>IFERROR(VLOOKUP(A693,[1]MUN_MAP!$A:$D,4,0),"")</f>
        <v>714.40781846000004</v>
      </c>
    </row>
    <row r="694" spans="1:15">
      <c r="A694" s="17">
        <v>3542206</v>
      </c>
      <c r="B694" s="1" t="s">
        <v>735</v>
      </c>
      <c r="C694" s="1" t="s">
        <v>11</v>
      </c>
      <c r="D694" s="1" t="s">
        <v>12</v>
      </c>
      <c r="E694" s="1" t="s">
        <v>13</v>
      </c>
      <c r="J694" s="2">
        <v>125.971496582</v>
      </c>
      <c r="K694" s="2">
        <v>408.16719055099998</v>
      </c>
      <c r="L694" s="2">
        <v>418.03406171500001</v>
      </c>
      <c r="M694" s="2">
        <v>466.53</v>
      </c>
      <c r="N694" s="11">
        <v>1548.7044525146484</v>
      </c>
      <c r="O694" s="11">
        <f>IFERROR(VLOOKUP(A694,[1]MUN_MAP!$A:$D,4,0),"")</f>
        <v>1726.5406664100001</v>
      </c>
    </row>
    <row r="695" spans="1:15">
      <c r="A695" s="17">
        <v>4308656</v>
      </c>
      <c r="B695" s="1" t="s">
        <v>736</v>
      </c>
      <c r="C695" s="1" t="s">
        <v>137</v>
      </c>
      <c r="D695" s="1" t="s">
        <v>138</v>
      </c>
      <c r="E695" s="1" t="s">
        <v>139</v>
      </c>
      <c r="J695" s="2">
        <v>133.435302734</v>
      </c>
      <c r="K695" s="2">
        <v>133.435302734</v>
      </c>
      <c r="L695" s="2">
        <v>217.96262704290001</v>
      </c>
      <c r="M695" s="2">
        <v>466.09999999999997</v>
      </c>
      <c r="N695" s="11">
        <v>508.54451566934586</v>
      </c>
      <c r="O695" s="11">
        <f>IFERROR(VLOOKUP(A695,[1]MUN_MAP!$A:$D,4,0),"")</f>
        <v>882.91729424000005</v>
      </c>
    </row>
    <row r="696" spans="1:15">
      <c r="A696" s="17">
        <v>5005251</v>
      </c>
      <c r="B696" s="1" t="s">
        <v>737</v>
      </c>
      <c r="C696" s="1" t="s">
        <v>122</v>
      </c>
      <c r="D696" s="1" t="s">
        <v>123</v>
      </c>
      <c r="E696" s="1" t="s">
        <v>43</v>
      </c>
      <c r="M696" s="2">
        <v>464.05</v>
      </c>
      <c r="N696" s="11">
        <v>463.52758407592773</v>
      </c>
      <c r="O696" s="11">
        <f>IFERROR(VLOOKUP(A696,[1]MUN_MAP!$A:$D,4,0),"")</f>
        <v>621.13248222999994</v>
      </c>
    </row>
    <row r="697" spans="1:15">
      <c r="A697" s="17">
        <v>4302907</v>
      </c>
      <c r="B697" s="1" t="s">
        <v>738</v>
      </c>
      <c r="C697" s="1" t="s">
        <v>137</v>
      </c>
      <c r="D697" s="1" t="s">
        <v>138</v>
      </c>
      <c r="E697" s="1" t="s">
        <v>139</v>
      </c>
      <c r="K697" s="2">
        <v>113.3719978333</v>
      </c>
      <c r="L697" s="2">
        <v>79.263685883999997</v>
      </c>
      <c r="M697" s="2">
        <v>459.90999999999997</v>
      </c>
      <c r="N697" s="11">
        <v>374.39984512329102</v>
      </c>
      <c r="O697" s="11">
        <f>IFERROR(VLOOKUP(A697,[1]MUN_MAP!$A:$D,4,0),"")</f>
        <v>692.78469459999997</v>
      </c>
    </row>
    <row r="698" spans="1:15">
      <c r="A698" s="17">
        <v>3539707</v>
      </c>
      <c r="B698" s="1" t="s">
        <v>739</v>
      </c>
      <c r="C698" s="1" t="s">
        <v>11</v>
      </c>
      <c r="D698" s="1" t="s">
        <v>12</v>
      </c>
      <c r="E698" s="1" t="s">
        <v>13</v>
      </c>
      <c r="L698" s="2">
        <v>186.03529060229999</v>
      </c>
      <c r="M698" s="2">
        <v>454.28</v>
      </c>
      <c r="N698" s="11">
        <v>632.97038841247559</v>
      </c>
      <c r="O698" s="11">
        <f>IFERROR(VLOOKUP(A698,[1]MUN_MAP!$A:$D,4,0),"")</f>
        <v>476.42252137999998</v>
      </c>
    </row>
    <row r="699" spans="1:15">
      <c r="A699" s="17">
        <v>5005400</v>
      </c>
      <c r="B699" s="1" t="s">
        <v>740</v>
      </c>
      <c r="C699" s="1" t="s">
        <v>122</v>
      </c>
      <c r="D699" s="1" t="s">
        <v>123</v>
      </c>
      <c r="E699" s="1" t="s">
        <v>43</v>
      </c>
      <c r="J699" s="2">
        <v>446.029296875</v>
      </c>
      <c r="K699" s="2">
        <v>446.029296875</v>
      </c>
      <c r="L699" s="2">
        <v>462.69161473299994</v>
      </c>
      <c r="M699" s="2">
        <v>446.02</v>
      </c>
      <c r="N699" s="11">
        <v>555.16534596681595</v>
      </c>
      <c r="O699" s="11">
        <f>IFERROR(VLOOKUP(A699,[1]MUN_MAP!$A:$D,4,0),"")</f>
        <v>937.34441986999991</v>
      </c>
    </row>
    <row r="700" spans="1:15">
      <c r="A700" s="17">
        <v>1718840</v>
      </c>
      <c r="B700" s="1" t="s">
        <v>741</v>
      </c>
      <c r="C700" s="1" t="s">
        <v>294</v>
      </c>
      <c r="D700" s="1" t="s">
        <v>295</v>
      </c>
      <c r="E700" s="1" t="s">
        <v>296</v>
      </c>
      <c r="J700" s="2">
        <v>213.70580291740001</v>
      </c>
      <c r="K700" s="2">
        <v>213.70580291740001</v>
      </c>
      <c r="L700" s="2">
        <v>237.08516641600002</v>
      </c>
      <c r="M700" s="2">
        <v>432.40999999999997</v>
      </c>
      <c r="N700" s="11">
        <v>320.75721740722656</v>
      </c>
      <c r="O700" s="11">
        <f>IFERROR(VLOOKUP(A700,[1]MUN_MAP!$A:$D,4,0),"")</f>
        <v>500.31951678999997</v>
      </c>
    </row>
    <row r="701" spans="1:15">
      <c r="A701" s="17">
        <v>5002407</v>
      </c>
      <c r="B701" s="1" t="s">
        <v>742</v>
      </c>
      <c r="C701" s="1" t="s">
        <v>122</v>
      </c>
      <c r="D701" s="1" t="s">
        <v>123</v>
      </c>
      <c r="E701" s="1" t="s">
        <v>43</v>
      </c>
      <c r="J701" s="2">
        <v>282.7285003659</v>
      </c>
      <c r="K701" s="2">
        <v>333.15180206270003</v>
      </c>
      <c r="L701" s="2">
        <v>428.14873636600004</v>
      </c>
      <c r="M701" s="2">
        <v>427.40000000000003</v>
      </c>
      <c r="N701" s="11">
        <v>332.99007415771484</v>
      </c>
      <c r="O701" s="11">
        <f>IFERROR(VLOOKUP(A701,[1]MUN_MAP!$A:$D,4,0),"")</f>
        <v>814.65163499999994</v>
      </c>
    </row>
    <row r="702" spans="1:15">
      <c r="A702" s="17">
        <v>4315958</v>
      </c>
      <c r="B702" s="1" t="s">
        <v>743</v>
      </c>
      <c r="C702" s="1" t="s">
        <v>137</v>
      </c>
      <c r="D702" s="1" t="s">
        <v>138</v>
      </c>
      <c r="E702" s="1" t="s">
        <v>139</v>
      </c>
      <c r="J702" s="2">
        <v>169.279006958</v>
      </c>
      <c r="K702" s="2">
        <v>372.95060729980003</v>
      </c>
      <c r="L702" s="2">
        <v>423.82549160870002</v>
      </c>
      <c r="M702" s="2">
        <v>411.32</v>
      </c>
      <c r="N702" s="11">
        <v>582.21055245399475</v>
      </c>
      <c r="O702" s="11">
        <f>IFERROR(VLOOKUP(A702,[1]MUN_MAP!$A:$D,4,0),"")</f>
        <v>1179.99348861</v>
      </c>
    </row>
    <row r="703" spans="1:15">
      <c r="A703" s="17">
        <v>5100409</v>
      </c>
      <c r="B703" s="1" t="s">
        <v>744</v>
      </c>
      <c r="C703" s="1" t="s">
        <v>51</v>
      </c>
      <c r="D703" s="1" t="s">
        <v>52</v>
      </c>
      <c r="E703" s="1" t="s">
        <v>43</v>
      </c>
      <c r="J703" s="2">
        <v>410.59761047400002</v>
      </c>
      <c r="K703" s="2">
        <v>410.59761047400002</v>
      </c>
      <c r="L703" s="2">
        <v>502.60326763800003</v>
      </c>
      <c r="M703" s="2">
        <v>410.6</v>
      </c>
      <c r="N703" s="11">
        <v>411.16209948062897</v>
      </c>
      <c r="O703" s="11">
        <f>IFERROR(VLOOKUP(A703,[1]MUN_MAP!$A:$D,4,0),"")</f>
        <v>410.59625550999999</v>
      </c>
    </row>
    <row r="704" spans="1:15">
      <c r="A704" s="17">
        <v>4306601</v>
      </c>
      <c r="B704" s="1" t="s">
        <v>745</v>
      </c>
      <c r="C704" s="1" t="s">
        <v>137</v>
      </c>
      <c r="D704" s="1" t="s">
        <v>138</v>
      </c>
      <c r="E704" s="1" t="s">
        <v>139</v>
      </c>
      <c r="J704" s="2">
        <v>124.653900146</v>
      </c>
      <c r="K704" s="2">
        <v>124.653900146</v>
      </c>
      <c r="L704" s="2">
        <v>291.3883366087</v>
      </c>
      <c r="M704" s="2">
        <v>405.20999999999992</v>
      </c>
      <c r="N704" s="11">
        <v>1084.2716064453125</v>
      </c>
      <c r="O704" s="11">
        <f>IFERROR(VLOOKUP(A704,[1]MUN_MAP!$A:$D,4,0),"")</f>
        <v>1400.1238190899996</v>
      </c>
    </row>
    <row r="705" spans="1:15">
      <c r="A705" s="17">
        <v>5214903</v>
      </c>
      <c r="B705" s="1" t="s">
        <v>746</v>
      </c>
      <c r="C705" s="1" t="s">
        <v>41</v>
      </c>
      <c r="D705" s="1" t="s">
        <v>42</v>
      </c>
      <c r="E705" s="1" t="s">
        <v>43</v>
      </c>
      <c r="G705" s="2">
        <v>120.120201111</v>
      </c>
      <c r="H705" s="2">
        <v>60.060100555499986</v>
      </c>
      <c r="M705" s="2">
        <v>404.08000000000004</v>
      </c>
      <c r="N705" s="11">
        <v>404.08301544189453</v>
      </c>
      <c r="O705" s="11">
        <f>IFERROR(VLOOKUP(A705,[1]MUN_MAP!$A:$D,4,0),"")</f>
        <v>534.24608851999994</v>
      </c>
    </row>
    <row r="706" spans="1:15">
      <c r="A706" s="17">
        <v>4313953</v>
      </c>
      <c r="B706" s="1" t="s">
        <v>747</v>
      </c>
      <c r="C706" s="1" t="s">
        <v>137</v>
      </c>
      <c r="D706" s="1" t="s">
        <v>138</v>
      </c>
      <c r="E706" s="1" t="s">
        <v>139</v>
      </c>
      <c r="L706" s="2">
        <v>363.95369335110001</v>
      </c>
      <c r="M706" s="2">
        <v>402.78999999999996</v>
      </c>
      <c r="N706" s="11">
        <v>402.77822685241699</v>
      </c>
      <c r="O706" s="11">
        <f>IFERROR(VLOOKUP(A706,[1]MUN_MAP!$A:$D,4,0),"")</f>
        <v>633.08152793000011</v>
      </c>
    </row>
    <row r="707" spans="1:15">
      <c r="A707" s="17">
        <v>3545407</v>
      </c>
      <c r="B707" s="1" t="s">
        <v>748</v>
      </c>
      <c r="C707" s="1" t="s">
        <v>11</v>
      </c>
      <c r="D707" s="1" t="s">
        <v>12</v>
      </c>
      <c r="E707" s="1" t="s">
        <v>13</v>
      </c>
      <c r="K707" s="2">
        <v>65.710296630900004</v>
      </c>
      <c r="L707" s="2">
        <v>156.1719245184</v>
      </c>
      <c r="M707" s="2">
        <v>402.56</v>
      </c>
      <c r="N707" s="11">
        <v>402.55842208862305</v>
      </c>
      <c r="O707" s="11">
        <f>IFERROR(VLOOKUP(A707,[1]MUN_MAP!$A:$D,4,0),"")</f>
        <v>555.67883355000004</v>
      </c>
    </row>
    <row r="708" spans="1:15">
      <c r="A708" s="17">
        <v>2708600</v>
      </c>
      <c r="B708" s="1" t="s">
        <v>749</v>
      </c>
      <c r="C708" s="1" t="s">
        <v>667</v>
      </c>
      <c r="D708" s="1" t="s">
        <v>668</v>
      </c>
      <c r="E708" s="1" t="s">
        <v>21</v>
      </c>
      <c r="K708" s="2">
        <v>1248.1450996399003</v>
      </c>
      <c r="L708" s="2">
        <v>79.274444136200003</v>
      </c>
      <c r="M708" s="2">
        <v>395.28999999999996</v>
      </c>
      <c r="N708" s="11">
        <v>395.21495532989502</v>
      </c>
      <c r="O708" s="11">
        <f>IFERROR(VLOOKUP(A708,[1]MUN_MAP!$A:$D,4,0),"")</f>
        <v>263.52215489999998</v>
      </c>
    </row>
    <row r="709" spans="1:15">
      <c r="A709" s="17">
        <v>4114104</v>
      </c>
      <c r="B709" s="1" t="s">
        <v>750</v>
      </c>
      <c r="C709" s="1" t="s">
        <v>228</v>
      </c>
      <c r="D709" s="1" t="s">
        <v>229</v>
      </c>
      <c r="E709" s="1" t="s">
        <v>139</v>
      </c>
      <c r="M709" s="2">
        <v>392.09000000000003</v>
      </c>
      <c r="N709" s="11">
        <v>618.23292398452759</v>
      </c>
      <c r="O709" s="11">
        <f>IFERROR(VLOOKUP(A709,[1]MUN_MAP!$A:$D,4,0),"")</f>
        <v>612.92037701000004</v>
      </c>
    </row>
    <row r="710" spans="1:15">
      <c r="A710" s="17">
        <v>3554201</v>
      </c>
      <c r="B710" s="1" t="s">
        <v>751</v>
      </c>
      <c r="C710" s="1" t="s">
        <v>11</v>
      </c>
      <c r="D710" s="1" t="s">
        <v>12</v>
      </c>
      <c r="E710" s="1" t="s">
        <v>13</v>
      </c>
      <c r="K710" s="2">
        <v>57.847999572799999</v>
      </c>
      <c r="L710" s="2">
        <v>522.87653350280004</v>
      </c>
      <c r="M710" s="2">
        <v>385.71</v>
      </c>
      <c r="N710" s="11">
        <v>567.73759206832619</v>
      </c>
      <c r="O710" s="11">
        <f>IFERROR(VLOOKUP(A710,[1]MUN_MAP!$A:$D,4,0),"")</f>
        <v>750.52125961000002</v>
      </c>
    </row>
    <row r="711" spans="1:15">
      <c r="A711" s="17">
        <v>5108204</v>
      </c>
      <c r="B711" s="1" t="s">
        <v>752</v>
      </c>
      <c r="C711" s="1" t="s">
        <v>51</v>
      </c>
      <c r="D711" s="1" t="s">
        <v>52</v>
      </c>
      <c r="E711" s="1" t="s">
        <v>43</v>
      </c>
      <c r="K711" s="2">
        <v>269.6856994629</v>
      </c>
      <c r="L711" s="2">
        <v>384.07092881589995</v>
      </c>
      <c r="M711" s="2">
        <v>385.24</v>
      </c>
      <c r="N711" s="11">
        <v>299.01523554325104</v>
      </c>
      <c r="O711" s="11">
        <f>IFERROR(VLOOKUP(A711,[1]MUN_MAP!$A:$D,4,0),"")</f>
        <v>385.24271815999998</v>
      </c>
    </row>
    <row r="712" spans="1:15">
      <c r="A712" s="17">
        <v>3111101</v>
      </c>
      <c r="B712" s="1" t="s">
        <v>753</v>
      </c>
      <c r="C712" s="1" t="s">
        <v>15</v>
      </c>
      <c r="D712" s="1" t="s">
        <v>16</v>
      </c>
      <c r="E712" s="1" t="s">
        <v>13</v>
      </c>
      <c r="J712" s="2">
        <v>82.368202209499998</v>
      </c>
      <c r="K712" s="2">
        <v>82.368202209499998</v>
      </c>
      <c r="L712" s="2">
        <v>392.34537515900001</v>
      </c>
      <c r="M712" s="2">
        <v>384.67</v>
      </c>
      <c r="N712" s="11">
        <v>383.57241058349609</v>
      </c>
      <c r="O712" s="11">
        <f>IFERROR(VLOOKUP(A712,[1]MUN_MAP!$A:$D,4,0),"")</f>
        <v>655.12483365999992</v>
      </c>
    </row>
    <row r="713" spans="1:15">
      <c r="A713" s="17">
        <v>5008305</v>
      </c>
      <c r="B713" s="1" t="s">
        <v>754</v>
      </c>
      <c r="C713" s="1" t="s">
        <v>122</v>
      </c>
      <c r="D713" s="1" t="s">
        <v>123</v>
      </c>
      <c r="E713" s="1" t="s">
        <v>43</v>
      </c>
      <c r="K713" s="2">
        <v>186.77920532210001</v>
      </c>
      <c r="M713" s="2">
        <v>375.9</v>
      </c>
      <c r="N713" s="11">
        <v>375.47555732727051</v>
      </c>
      <c r="O713" s="11">
        <f>IFERROR(VLOOKUP(A713,[1]MUN_MAP!$A:$D,4,0),"")</f>
        <v>498.12018999999998</v>
      </c>
    </row>
    <row r="714" spans="1:15">
      <c r="A714" s="17">
        <v>5007802</v>
      </c>
      <c r="B714" s="1" t="s">
        <v>755</v>
      </c>
      <c r="C714" s="1" t="s">
        <v>122</v>
      </c>
      <c r="D714" s="1" t="s">
        <v>123</v>
      </c>
      <c r="E714" s="1" t="s">
        <v>43</v>
      </c>
      <c r="J714" s="2">
        <v>113.238899231</v>
      </c>
      <c r="K714" s="2">
        <v>215.28620147700002</v>
      </c>
      <c r="L714" s="2">
        <v>362.50191785999999</v>
      </c>
      <c r="M714" s="2">
        <v>374.64</v>
      </c>
      <c r="N714" s="11">
        <v>374.6370849609375</v>
      </c>
      <c r="O714" s="11">
        <f>IFERROR(VLOOKUP(A714,[1]MUN_MAP!$A:$D,4,0),"")</f>
        <v>2037.28621692</v>
      </c>
    </row>
    <row r="715" spans="1:15">
      <c r="A715" s="17">
        <v>1400050</v>
      </c>
      <c r="B715" s="1" t="s">
        <v>756</v>
      </c>
      <c r="C715" s="1" t="s">
        <v>408</v>
      </c>
      <c r="D715" s="1" t="s">
        <v>409</v>
      </c>
      <c r="E715" s="1" t="s">
        <v>296</v>
      </c>
      <c r="L715" s="2">
        <v>368.59375877100001</v>
      </c>
      <c r="M715" s="2">
        <v>368.71</v>
      </c>
      <c r="N715" s="11">
        <v>335.43095970153809</v>
      </c>
      <c r="O715" s="11">
        <f>IFERROR(VLOOKUP(A715,[1]MUN_MAP!$A:$D,4,0),"")</f>
        <v>807.15698103000011</v>
      </c>
    </row>
    <row r="716" spans="1:15">
      <c r="A716" s="17">
        <v>3552551</v>
      </c>
      <c r="B716" s="1" t="s">
        <v>757</v>
      </c>
      <c r="C716" s="1" t="s">
        <v>11</v>
      </c>
      <c r="D716" s="1" t="s">
        <v>12</v>
      </c>
      <c r="E716" s="1" t="s">
        <v>13</v>
      </c>
      <c r="J716" s="2">
        <v>81.151100158700004</v>
      </c>
      <c r="K716" s="2">
        <v>364.83580780049999</v>
      </c>
      <c r="L716" s="2">
        <v>360.38680915829997</v>
      </c>
      <c r="M716" s="2">
        <v>364.83000000000004</v>
      </c>
      <c r="N716" s="11">
        <v>364.83420562744141</v>
      </c>
      <c r="O716" s="11">
        <f>IFERROR(VLOOKUP(A716,[1]MUN_MAP!$A:$D,4,0),"")</f>
        <v>364.83420253999998</v>
      </c>
    </row>
    <row r="717" spans="1:15">
      <c r="A717" s="17">
        <v>4318101</v>
      </c>
      <c r="B717" s="1" t="s">
        <v>758</v>
      </c>
      <c r="C717" s="1" t="s">
        <v>137</v>
      </c>
      <c r="D717" s="1" t="s">
        <v>138</v>
      </c>
      <c r="E717" s="1" t="s">
        <v>139</v>
      </c>
      <c r="J717" s="2">
        <v>147.522506714</v>
      </c>
      <c r="K717" s="2">
        <v>301.01770019499997</v>
      </c>
      <c r="L717" s="2">
        <v>307.29776105500002</v>
      </c>
      <c r="M717" s="2">
        <v>361.77</v>
      </c>
      <c r="N717" s="11">
        <v>425.67528796195984</v>
      </c>
      <c r="O717" s="11">
        <f>IFERROR(VLOOKUP(A717,[1]MUN_MAP!$A:$D,4,0),"")</f>
        <v>1128.5197662099999</v>
      </c>
    </row>
    <row r="718" spans="1:15">
      <c r="A718" s="17">
        <v>2303501</v>
      </c>
      <c r="B718" s="1" t="s">
        <v>759</v>
      </c>
      <c r="C718" s="1" t="s">
        <v>158</v>
      </c>
      <c r="D718" s="1" t="s">
        <v>159</v>
      </c>
      <c r="E718" s="1" t="s">
        <v>21</v>
      </c>
      <c r="L718" s="2">
        <v>356.333312095</v>
      </c>
      <c r="M718" s="2">
        <v>359.13</v>
      </c>
      <c r="N718" s="11">
        <v>360.76348197460175</v>
      </c>
      <c r="O718" s="11">
        <f>IFERROR(VLOOKUP(A718,[1]MUN_MAP!$A:$D,4,0),"")</f>
        <v>359.13330888000002</v>
      </c>
    </row>
    <row r="719" spans="1:15">
      <c r="A719" s="17">
        <v>3554003</v>
      </c>
      <c r="B719" s="1" t="s">
        <v>760</v>
      </c>
      <c r="C719" s="1" t="s">
        <v>11</v>
      </c>
      <c r="D719" s="1" t="s">
        <v>12</v>
      </c>
      <c r="E719" s="1" t="s">
        <v>13</v>
      </c>
      <c r="J719" s="2">
        <v>152.5129032136</v>
      </c>
      <c r="K719" s="2">
        <v>114.9514026642</v>
      </c>
      <c r="L719" s="2">
        <v>347.270087574</v>
      </c>
      <c r="M719" s="2">
        <v>340.1</v>
      </c>
      <c r="N719" s="11">
        <v>364.11460494995117</v>
      </c>
      <c r="O719" s="11">
        <f>IFERROR(VLOOKUP(A719,[1]MUN_MAP!$A:$D,4,0),"")</f>
        <v>364.11460502000006</v>
      </c>
    </row>
    <row r="720" spans="1:15">
      <c r="A720" s="17">
        <v>3144656</v>
      </c>
      <c r="B720" s="1" t="s">
        <v>761</v>
      </c>
      <c r="C720" s="1" t="s">
        <v>15</v>
      </c>
      <c r="D720" s="1" t="s">
        <v>16</v>
      </c>
      <c r="E720" s="1" t="s">
        <v>13</v>
      </c>
      <c r="L720" s="2">
        <v>159.90121387419998</v>
      </c>
      <c r="M720" s="2">
        <v>338.57000000000005</v>
      </c>
      <c r="N720" s="11">
        <v>336.93463134765625</v>
      </c>
      <c r="O720" s="11">
        <f>IFERROR(VLOOKUP(A720,[1]MUN_MAP!$A:$D,4,0),"")</f>
        <v>336.93463396999999</v>
      </c>
    </row>
    <row r="721" spans="1:15">
      <c r="A721" s="17">
        <v>3513702</v>
      </c>
      <c r="B721" s="1" t="s">
        <v>762</v>
      </c>
      <c r="C721" s="1" t="s">
        <v>11</v>
      </c>
      <c r="D721" s="1" t="s">
        <v>12</v>
      </c>
      <c r="E721" s="1" t="s">
        <v>13</v>
      </c>
      <c r="J721" s="2">
        <v>111.52460098260001</v>
      </c>
      <c r="K721" s="2">
        <v>176.9510002136</v>
      </c>
      <c r="L721" s="2">
        <v>289.83974608019997</v>
      </c>
      <c r="M721" s="2">
        <v>329.35</v>
      </c>
      <c r="N721" s="11">
        <v>462.5861182063818</v>
      </c>
      <c r="O721" s="11">
        <f>IFERROR(VLOOKUP(A721,[1]MUN_MAP!$A:$D,4,0),"")</f>
        <v>462.40525645000008</v>
      </c>
    </row>
    <row r="722" spans="1:15">
      <c r="A722" s="17">
        <v>4208104</v>
      </c>
      <c r="B722" s="1" t="s">
        <v>763</v>
      </c>
      <c r="C722" s="1" t="s">
        <v>764</v>
      </c>
      <c r="D722" s="1" t="s">
        <v>765</v>
      </c>
      <c r="E722" s="1" t="s">
        <v>139</v>
      </c>
      <c r="K722" s="2">
        <v>61.703998565699997</v>
      </c>
      <c r="L722" s="2">
        <v>263.0604622477</v>
      </c>
      <c r="M722" s="2">
        <v>326.22999999999996</v>
      </c>
      <c r="N722" s="11">
        <v>326.22794723510742</v>
      </c>
      <c r="O722" s="11">
        <f>IFERROR(VLOOKUP(A722,[1]MUN_MAP!$A:$D,4,0),"")</f>
        <v>247.71697927000002</v>
      </c>
    </row>
    <row r="723" spans="1:15">
      <c r="A723" s="17">
        <v>2104800</v>
      </c>
      <c r="B723" s="1" t="s">
        <v>766</v>
      </c>
      <c r="C723" s="1" t="s">
        <v>178</v>
      </c>
      <c r="D723" s="1" t="s">
        <v>179</v>
      </c>
      <c r="E723" s="1" t="s">
        <v>21</v>
      </c>
      <c r="J723" s="2">
        <v>159.55480194090001</v>
      </c>
      <c r="K723" s="2">
        <v>197.1358985901</v>
      </c>
      <c r="M723" s="2">
        <v>319.07</v>
      </c>
      <c r="N723" s="11">
        <v>319.06796264648438</v>
      </c>
      <c r="O723" s="11">
        <f>IFERROR(VLOOKUP(A723,[1]MUN_MAP!$A:$D,4,0),"")</f>
        <v>219.71027106</v>
      </c>
    </row>
    <row r="724" spans="1:15">
      <c r="A724" s="17">
        <v>4110953</v>
      </c>
      <c r="B724" s="1" t="s">
        <v>767</v>
      </c>
      <c r="C724" s="1" t="s">
        <v>228</v>
      </c>
      <c r="D724" s="1" t="s">
        <v>229</v>
      </c>
      <c r="E724" s="1" t="s">
        <v>139</v>
      </c>
      <c r="K724" s="2">
        <v>318.91519927969995</v>
      </c>
      <c r="L724" s="2">
        <v>317.18589119310002</v>
      </c>
      <c r="M724" s="2">
        <v>318.90999999999997</v>
      </c>
      <c r="N724" s="11">
        <v>318.80621719360352</v>
      </c>
      <c r="O724" s="11">
        <f>IFERROR(VLOOKUP(A724,[1]MUN_MAP!$A:$D,4,0),"")</f>
        <v>386.84412893000001</v>
      </c>
    </row>
    <row r="725" spans="1:15">
      <c r="A725" s="17">
        <v>2701001</v>
      </c>
      <c r="B725" s="1" t="s">
        <v>768</v>
      </c>
      <c r="C725" s="1" t="s">
        <v>667</v>
      </c>
      <c r="D725" s="1" t="s">
        <v>668</v>
      </c>
      <c r="E725" s="1" t="s">
        <v>21</v>
      </c>
      <c r="L725" s="2">
        <v>52.429260533899999</v>
      </c>
      <c r="M725" s="2">
        <v>313.48</v>
      </c>
      <c r="N725" s="11">
        <v>44.874408721923828</v>
      </c>
      <c r="O725" s="11">
        <f>IFERROR(VLOOKUP(A725,[1]MUN_MAP!$A:$D,4,0),"")</f>
        <v>93.207468000000006</v>
      </c>
    </row>
    <row r="726" spans="1:15">
      <c r="A726" s="17">
        <v>4310876</v>
      </c>
      <c r="B726" s="1" t="s">
        <v>769</v>
      </c>
      <c r="C726" s="1" t="s">
        <v>137</v>
      </c>
      <c r="D726" s="1" t="s">
        <v>138</v>
      </c>
      <c r="E726" s="1" t="s">
        <v>139</v>
      </c>
      <c r="K726" s="2">
        <v>89.724700927699999</v>
      </c>
      <c r="L726" s="2">
        <v>163.458017485</v>
      </c>
      <c r="M726" s="2">
        <v>313.44</v>
      </c>
      <c r="N726" s="11">
        <v>1187.6164977280423</v>
      </c>
      <c r="O726" s="11">
        <f>IFERROR(VLOOKUP(A726,[1]MUN_MAP!$A:$D,4,0),"")</f>
        <v>1228.8323080100004</v>
      </c>
    </row>
    <row r="727" spans="1:15">
      <c r="A727" s="17">
        <v>1720853</v>
      </c>
      <c r="B727" s="1" t="s">
        <v>770</v>
      </c>
      <c r="C727" s="1" t="s">
        <v>294</v>
      </c>
      <c r="D727" s="1" t="s">
        <v>295</v>
      </c>
      <c r="E727" s="1" t="s">
        <v>296</v>
      </c>
      <c r="J727" s="2">
        <v>126.171203613</v>
      </c>
      <c r="K727" s="2">
        <v>233.94920349099999</v>
      </c>
      <c r="L727" s="2">
        <v>436.13684809130001</v>
      </c>
      <c r="M727" s="2">
        <v>309.40999999999997</v>
      </c>
      <c r="N727" s="11">
        <v>309.41098785400391</v>
      </c>
      <c r="O727" s="11">
        <f>IFERROR(VLOOKUP(A727,[1]MUN_MAP!$A:$D,4,0),"")</f>
        <v>309.41099181999999</v>
      </c>
    </row>
    <row r="728" spans="1:15">
      <c r="A728" s="17">
        <v>5101902</v>
      </c>
      <c r="B728" s="1" t="s">
        <v>771</v>
      </c>
      <c r="C728" s="1" t="s">
        <v>51</v>
      </c>
      <c r="D728" s="1" t="s">
        <v>52</v>
      </c>
      <c r="E728" s="1" t="s">
        <v>43</v>
      </c>
      <c r="L728" s="2">
        <v>207.43661626799999</v>
      </c>
      <c r="M728" s="2">
        <v>306.95999999999998</v>
      </c>
      <c r="N728" s="11">
        <v>306.96065521240234</v>
      </c>
      <c r="O728" s="11">
        <f>IFERROR(VLOOKUP(A728,[1]MUN_MAP!$A:$D,4,0),"")</f>
        <v>465.42421555999999</v>
      </c>
    </row>
    <row r="729" spans="1:15">
      <c r="A729" s="17">
        <v>3529500</v>
      </c>
      <c r="B729" s="1" t="s">
        <v>772</v>
      </c>
      <c r="C729" s="1" t="s">
        <v>11</v>
      </c>
      <c r="D729" s="1" t="s">
        <v>12</v>
      </c>
      <c r="E729" s="1" t="s">
        <v>13</v>
      </c>
      <c r="K729" s="2">
        <v>54.331001281699997</v>
      </c>
      <c r="L729" s="2">
        <v>287.06386886119998</v>
      </c>
      <c r="M729" s="2">
        <v>300.61</v>
      </c>
      <c r="N729" s="11">
        <v>528.30738067626953</v>
      </c>
      <c r="O729" s="11">
        <f>IFERROR(VLOOKUP(A729,[1]MUN_MAP!$A:$D,4,0),"")</f>
        <v>651.50584676999995</v>
      </c>
    </row>
    <row r="730" spans="1:15">
      <c r="A730" s="17">
        <v>5107248</v>
      </c>
      <c r="B730" s="1" t="s">
        <v>773</v>
      </c>
      <c r="C730" s="1" t="s">
        <v>51</v>
      </c>
      <c r="D730" s="1" t="s">
        <v>52</v>
      </c>
      <c r="E730" s="1" t="s">
        <v>43</v>
      </c>
      <c r="M730" s="2">
        <v>299.08</v>
      </c>
      <c r="N730" s="11">
        <v>392.00090026855469</v>
      </c>
      <c r="O730" s="11">
        <f>IFERROR(VLOOKUP(A730,[1]MUN_MAP!$A:$D,4,0),"")</f>
        <v>729.70077579999997</v>
      </c>
    </row>
    <row r="731" spans="1:15">
      <c r="A731" s="17">
        <v>4305975</v>
      </c>
      <c r="B731" s="1" t="s">
        <v>774</v>
      </c>
      <c r="C731" s="1" t="s">
        <v>137</v>
      </c>
      <c r="D731" s="1" t="s">
        <v>138</v>
      </c>
      <c r="E731" s="1" t="s">
        <v>139</v>
      </c>
      <c r="J731" s="2">
        <v>168.81349945060001</v>
      </c>
      <c r="K731" s="2">
        <v>103.821899414</v>
      </c>
      <c r="L731" s="2">
        <v>317.87903620710006</v>
      </c>
      <c r="M731" s="2">
        <v>298.43</v>
      </c>
      <c r="N731" s="11">
        <v>298.42586898803711</v>
      </c>
      <c r="O731" s="11">
        <f>IFERROR(VLOOKUP(A731,[1]MUN_MAP!$A:$D,4,0),"")</f>
        <v>890.49764543999993</v>
      </c>
    </row>
    <row r="732" spans="1:15">
      <c r="A732" s="17">
        <v>2408201</v>
      </c>
      <c r="B732" s="1" t="s">
        <v>775</v>
      </c>
      <c r="C732" s="1" t="s">
        <v>257</v>
      </c>
      <c r="D732" s="1" t="s">
        <v>258</v>
      </c>
      <c r="E732" s="1" t="s">
        <v>21</v>
      </c>
      <c r="J732" s="2">
        <v>62.872600555399998</v>
      </c>
      <c r="K732" s="2">
        <v>280.70790481569998</v>
      </c>
      <c r="L732" s="2">
        <v>212.5510127286</v>
      </c>
      <c r="M732" s="2">
        <v>292.63</v>
      </c>
      <c r="N732" s="11">
        <v>292.62815093994141</v>
      </c>
      <c r="O732" s="11">
        <f>IFERROR(VLOOKUP(A732,[1]MUN_MAP!$A:$D,4,0),"")</f>
        <v>292.62814681999998</v>
      </c>
    </row>
    <row r="733" spans="1:15">
      <c r="A733" s="17">
        <v>2708808</v>
      </c>
      <c r="B733" s="1" t="s">
        <v>776</v>
      </c>
      <c r="C733" s="1" t="s">
        <v>667</v>
      </c>
      <c r="D733" s="1" t="s">
        <v>668</v>
      </c>
      <c r="E733" s="1" t="s">
        <v>21</v>
      </c>
      <c r="L733" s="2">
        <v>204.82348835179999</v>
      </c>
      <c r="M733" s="2">
        <v>290.97999999999996</v>
      </c>
      <c r="N733" s="11">
        <v>127.36178588867188</v>
      </c>
      <c r="O733" s="11">
        <f>IFERROR(VLOOKUP(A733,[1]MUN_MAP!$A:$D,4,0),"")</f>
        <v>253.76877419000002</v>
      </c>
    </row>
    <row r="734" spans="1:15">
      <c r="A734" s="17">
        <v>4119301</v>
      </c>
      <c r="B734" s="1" t="s">
        <v>777</v>
      </c>
      <c r="C734" s="1" t="s">
        <v>228</v>
      </c>
      <c r="D734" s="1" t="s">
        <v>229</v>
      </c>
      <c r="E734" s="1" t="s">
        <v>139</v>
      </c>
      <c r="M734" s="2">
        <v>289.95</v>
      </c>
      <c r="N734" s="11">
        <v>289.95454788208008</v>
      </c>
      <c r="O734" s="11">
        <f>IFERROR(VLOOKUP(A734,[1]MUN_MAP!$A:$D,4,0),"")</f>
        <v>112.58370469</v>
      </c>
    </row>
    <row r="735" spans="1:15">
      <c r="A735" s="17">
        <v>3517109</v>
      </c>
      <c r="B735" s="1" t="s">
        <v>778</v>
      </c>
      <c r="C735" s="1" t="s">
        <v>11</v>
      </c>
      <c r="D735" s="1" t="s">
        <v>12</v>
      </c>
      <c r="E735" s="1" t="s">
        <v>13</v>
      </c>
      <c r="K735" s="2">
        <v>51.647201538099999</v>
      </c>
      <c r="L735" s="2">
        <v>285.65307966419999</v>
      </c>
      <c r="M735" s="2">
        <v>288.95999999999998</v>
      </c>
      <c r="N735" s="11">
        <v>321.23125514388084</v>
      </c>
      <c r="O735" s="11">
        <f>IFERROR(VLOOKUP(A735,[1]MUN_MAP!$A:$D,4,0),"")</f>
        <v>420.70853172</v>
      </c>
    </row>
    <row r="736" spans="1:15">
      <c r="A736" s="17">
        <v>5211305</v>
      </c>
      <c r="B736" s="1" t="s">
        <v>779</v>
      </c>
      <c r="C736" s="1" t="s">
        <v>41</v>
      </c>
      <c r="D736" s="1" t="s">
        <v>42</v>
      </c>
      <c r="E736" s="1" t="s">
        <v>43</v>
      </c>
      <c r="M736" s="2">
        <v>277.95</v>
      </c>
      <c r="N736" s="11">
        <v>133.41357421875</v>
      </c>
      <c r="O736" s="11">
        <f>IFERROR(VLOOKUP(A736,[1]MUN_MAP!$A:$D,4,0),"")</f>
        <v>133.41357889</v>
      </c>
    </row>
    <row r="737" spans="1:15">
      <c r="A737" s="17">
        <v>3170651</v>
      </c>
      <c r="B737" s="1" t="s">
        <v>780</v>
      </c>
      <c r="C737" s="1" t="s">
        <v>15</v>
      </c>
      <c r="D737" s="1" t="s">
        <v>16</v>
      </c>
      <c r="E737" s="1" t="s">
        <v>13</v>
      </c>
      <c r="L737" s="2">
        <v>273.90052916019999</v>
      </c>
      <c r="M737" s="2">
        <v>273.90999999999997</v>
      </c>
      <c r="N737" s="11">
        <v>91.204986572265625</v>
      </c>
      <c r="O737" s="11">
        <f>IFERROR(VLOOKUP(A737,[1]MUN_MAP!$A:$D,4,0),"")</f>
        <v>273.90006351</v>
      </c>
    </row>
    <row r="738" spans="1:15">
      <c r="A738" s="17">
        <v>2913101</v>
      </c>
      <c r="B738" s="1" t="s">
        <v>781</v>
      </c>
      <c r="C738" s="1" t="s">
        <v>19</v>
      </c>
      <c r="D738" s="1" t="s">
        <v>20</v>
      </c>
      <c r="E738" s="1" t="s">
        <v>21</v>
      </c>
      <c r="J738" s="2">
        <v>34.344399929100007</v>
      </c>
      <c r="K738" s="2">
        <v>72.128199696600007</v>
      </c>
      <c r="L738" s="2">
        <v>187.4169393395</v>
      </c>
      <c r="M738" s="2">
        <v>272.36999999999995</v>
      </c>
      <c r="N738" s="11">
        <v>292.40043627284467</v>
      </c>
      <c r="O738" s="11">
        <f>IFERROR(VLOOKUP(A738,[1]MUN_MAP!$A:$D,4,0),"")</f>
        <v>136.15302487999998</v>
      </c>
    </row>
    <row r="739" spans="1:15">
      <c r="A739" s="17">
        <v>3531803</v>
      </c>
      <c r="B739" s="1" t="s">
        <v>782</v>
      </c>
      <c r="C739" s="1" t="s">
        <v>11</v>
      </c>
      <c r="D739" s="1" t="s">
        <v>12</v>
      </c>
      <c r="E739" s="1" t="s">
        <v>13</v>
      </c>
      <c r="K739" s="2">
        <v>90.367198944099997</v>
      </c>
      <c r="L739" s="2">
        <v>160.38594512340001</v>
      </c>
      <c r="M739" s="2">
        <v>271.46999999999997</v>
      </c>
      <c r="N739" s="11">
        <v>355.25010173767805</v>
      </c>
      <c r="O739" s="11">
        <f>IFERROR(VLOOKUP(A739,[1]MUN_MAP!$A:$D,4,0),"")</f>
        <v>300.79566252999996</v>
      </c>
    </row>
    <row r="740" spans="1:15">
      <c r="A740" s="17">
        <v>3161304</v>
      </c>
      <c r="B740" s="1" t="s">
        <v>783</v>
      </c>
      <c r="C740" s="1" t="s">
        <v>15</v>
      </c>
      <c r="D740" s="1" t="s">
        <v>16</v>
      </c>
      <c r="E740" s="1" t="s">
        <v>13</v>
      </c>
      <c r="J740" s="2">
        <v>80.953201293899994</v>
      </c>
      <c r="K740" s="2">
        <v>287.98250007680002</v>
      </c>
      <c r="L740" s="2">
        <v>287.98432811100002</v>
      </c>
      <c r="M740" s="2">
        <v>269.70999999999998</v>
      </c>
      <c r="N740" s="11">
        <v>269.65673828125</v>
      </c>
      <c r="O740" s="11">
        <f>IFERROR(VLOOKUP(A740,[1]MUN_MAP!$A:$D,4,0),"")</f>
        <v>453.35565874999998</v>
      </c>
    </row>
    <row r="741" spans="1:15">
      <c r="A741" s="17">
        <v>4203600</v>
      </c>
      <c r="B741" s="1" t="s">
        <v>784</v>
      </c>
      <c r="C741" s="1" t="s">
        <v>764</v>
      </c>
      <c r="D741" s="1" t="s">
        <v>765</v>
      </c>
      <c r="E741" s="1" t="s">
        <v>139</v>
      </c>
      <c r="K741" s="2">
        <v>268.00619506869998</v>
      </c>
      <c r="L741" s="2">
        <v>268.00728734099999</v>
      </c>
      <c r="M741" s="2">
        <v>268.01</v>
      </c>
      <c r="N741" s="11">
        <v>268.00468826293945</v>
      </c>
      <c r="O741" s="11">
        <f>IFERROR(VLOOKUP(A741,[1]MUN_MAP!$A:$D,4,0),"")</f>
        <v>268.00468619000003</v>
      </c>
    </row>
    <row r="742" spans="1:15">
      <c r="A742" s="17">
        <v>1702000</v>
      </c>
      <c r="B742" s="1" t="s">
        <v>785</v>
      </c>
      <c r="C742" s="1" t="s">
        <v>294</v>
      </c>
      <c r="D742" s="1" t="s">
        <v>295</v>
      </c>
      <c r="E742" s="1" t="s">
        <v>296</v>
      </c>
      <c r="J742" s="2">
        <v>158.02700042729998</v>
      </c>
      <c r="K742" s="2">
        <v>175.61340331989999</v>
      </c>
      <c r="L742" s="2">
        <v>177.69269958569998</v>
      </c>
      <c r="M742" s="2">
        <v>263.82</v>
      </c>
      <c r="N742" s="11">
        <v>256.20877075195313</v>
      </c>
      <c r="O742" s="11">
        <f>IFERROR(VLOOKUP(A742,[1]MUN_MAP!$A:$D,4,0),"")</f>
        <v>263.81946004999998</v>
      </c>
    </row>
    <row r="743" spans="1:15">
      <c r="A743" s="17">
        <v>3519253</v>
      </c>
      <c r="B743" s="1" t="s">
        <v>786</v>
      </c>
      <c r="C743" s="1" t="s">
        <v>11</v>
      </c>
      <c r="D743" s="1" t="s">
        <v>12</v>
      </c>
      <c r="E743" s="1" t="s">
        <v>13</v>
      </c>
      <c r="J743" s="2">
        <v>113.48349761999999</v>
      </c>
      <c r="K743" s="2">
        <v>113.48349761999999</v>
      </c>
      <c r="L743" s="2">
        <v>283.17753807610001</v>
      </c>
      <c r="M743" s="2">
        <v>261.3</v>
      </c>
      <c r="N743" s="11">
        <v>469.73994375951588</v>
      </c>
      <c r="O743" s="11">
        <f>IFERROR(VLOOKUP(A743,[1]MUN_MAP!$A:$D,4,0),"")</f>
        <v>2122.39356159</v>
      </c>
    </row>
    <row r="744" spans="1:15">
      <c r="A744" s="17">
        <v>2311504</v>
      </c>
      <c r="B744" s="1" t="s">
        <v>787</v>
      </c>
      <c r="C744" s="1" t="s">
        <v>158</v>
      </c>
      <c r="D744" s="1" t="s">
        <v>159</v>
      </c>
      <c r="E744" s="1" t="s">
        <v>21</v>
      </c>
      <c r="K744" s="2">
        <v>26.733100891100001</v>
      </c>
      <c r="L744" s="2">
        <v>449.16593047220005</v>
      </c>
      <c r="M744" s="2">
        <v>252.89</v>
      </c>
      <c r="N744" s="11">
        <v>454.71100833336823</v>
      </c>
      <c r="O744" s="11">
        <f>IFERROR(VLOOKUP(A744,[1]MUN_MAP!$A:$D,4,0),"")</f>
        <v>181.83447217</v>
      </c>
    </row>
    <row r="745" spans="1:15">
      <c r="A745" s="17">
        <v>3510005</v>
      </c>
      <c r="B745" s="1" t="s">
        <v>788</v>
      </c>
      <c r="C745" s="1" t="s">
        <v>11</v>
      </c>
      <c r="D745" s="1" t="s">
        <v>12</v>
      </c>
      <c r="E745" s="1" t="s">
        <v>13</v>
      </c>
      <c r="L745" s="2">
        <v>115.04579918659999</v>
      </c>
      <c r="M745" s="2">
        <v>252.70000000000002</v>
      </c>
      <c r="N745" s="11">
        <v>1496.5729086101055</v>
      </c>
      <c r="O745" s="11">
        <f>IFERROR(VLOOKUP(A745,[1]MUN_MAP!$A:$D,4,0),"")</f>
        <v>1912.4392062300001</v>
      </c>
    </row>
    <row r="746" spans="1:15">
      <c r="A746" s="17">
        <v>1508126</v>
      </c>
      <c r="B746" s="1" t="s">
        <v>789</v>
      </c>
      <c r="C746" s="1" t="s">
        <v>790</v>
      </c>
      <c r="D746" s="1" t="s">
        <v>791</v>
      </c>
      <c r="E746" s="1" t="s">
        <v>296</v>
      </c>
      <c r="M746" s="2">
        <v>250.62</v>
      </c>
      <c r="N746" s="11">
        <v>641.28540802001953</v>
      </c>
      <c r="O746" s="11">
        <f>IFERROR(VLOOKUP(A746,[1]MUN_MAP!$A:$D,4,0),"")</f>
        <v>3549.1602459900009</v>
      </c>
    </row>
    <row r="747" spans="1:15">
      <c r="A747" s="17">
        <v>5107941</v>
      </c>
      <c r="B747" s="1" t="s">
        <v>792</v>
      </c>
      <c r="C747" s="1" t="s">
        <v>51</v>
      </c>
      <c r="D747" s="1" t="s">
        <v>52</v>
      </c>
      <c r="E747" s="1" t="s">
        <v>43</v>
      </c>
      <c r="K747" s="2">
        <v>248.09849548400001</v>
      </c>
      <c r="L747" s="2">
        <v>253.35127374500001</v>
      </c>
      <c r="M747" s="2">
        <v>248.09999999999997</v>
      </c>
      <c r="N747" s="11">
        <v>248.09793090820313</v>
      </c>
      <c r="O747" s="11">
        <f>IFERROR(VLOOKUP(A747,[1]MUN_MAP!$A:$D,4,0),"")</f>
        <v>248.09793185000001</v>
      </c>
    </row>
    <row r="748" spans="1:15">
      <c r="A748" s="17">
        <v>4308409</v>
      </c>
      <c r="B748" s="1" t="s">
        <v>793</v>
      </c>
      <c r="C748" s="1" t="s">
        <v>137</v>
      </c>
      <c r="D748" s="1" t="s">
        <v>138</v>
      </c>
      <c r="E748" s="1" t="s">
        <v>139</v>
      </c>
      <c r="L748" s="2">
        <v>256.2653444366</v>
      </c>
      <c r="M748" s="2">
        <v>246.44</v>
      </c>
      <c r="N748" s="11">
        <v>246.44809913635254</v>
      </c>
      <c r="O748" s="11">
        <f>IFERROR(VLOOKUP(A748,[1]MUN_MAP!$A:$D,4,0),"")</f>
        <v>192.05982999</v>
      </c>
    </row>
    <row r="749" spans="1:15">
      <c r="A749" s="17">
        <v>3549904</v>
      </c>
      <c r="B749" s="1" t="s">
        <v>794</v>
      </c>
      <c r="C749" s="1" t="s">
        <v>11</v>
      </c>
      <c r="D749" s="1" t="s">
        <v>12</v>
      </c>
      <c r="E749" s="1" t="s">
        <v>13</v>
      </c>
      <c r="J749" s="2">
        <v>117.69879913299999</v>
      </c>
      <c r="K749" s="2">
        <v>117.69879913299999</v>
      </c>
      <c r="L749" s="2">
        <v>250.74773263129998</v>
      </c>
      <c r="M749" s="2">
        <v>243.93</v>
      </c>
      <c r="N749" s="11">
        <v>243.92072296142578</v>
      </c>
      <c r="O749" s="11">
        <f>IFERROR(VLOOKUP(A749,[1]MUN_MAP!$A:$D,4,0),"")</f>
        <v>117.69825955</v>
      </c>
    </row>
    <row r="750" spans="1:15">
      <c r="A750" s="17">
        <v>4312179</v>
      </c>
      <c r="B750" s="1" t="s">
        <v>795</v>
      </c>
      <c r="C750" s="1" t="s">
        <v>137</v>
      </c>
      <c r="D750" s="1" t="s">
        <v>138</v>
      </c>
      <c r="E750" s="1" t="s">
        <v>139</v>
      </c>
      <c r="J750" s="2">
        <v>127.26129913330001</v>
      </c>
      <c r="K750" s="2">
        <v>127.26129913330001</v>
      </c>
      <c r="L750" s="2">
        <v>130.82990824570001</v>
      </c>
      <c r="M750" s="2">
        <v>242.49</v>
      </c>
      <c r="N750" s="11">
        <v>319.14366340637207</v>
      </c>
      <c r="O750" s="11">
        <f>IFERROR(VLOOKUP(A750,[1]MUN_MAP!$A:$D,4,0),"")</f>
        <v>493.90138581999997</v>
      </c>
    </row>
    <row r="751" spans="1:15">
      <c r="A751" s="17">
        <v>5000807</v>
      </c>
      <c r="B751" s="1" t="s">
        <v>796</v>
      </c>
      <c r="C751" s="1" t="s">
        <v>122</v>
      </c>
      <c r="D751" s="1" t="s">
        <v>123</v>
      </c>
      <c r="E751" s="1" t="s">
        <v>43</v>
      </c>
      <c r="M751" s="2">
        <v>233.47000000000003</v>
      </c>
      <c r="N751" s="11">
        <v>233.39894866943359</v>
      </c>
      <c r="O751" s="11">
        <f>IFERROR(VLOOKUP(A751,[1]MUN_MAP!$A:$D,4,0),"")</f>
        <v>1121.4437700399999</v>
      </c>
    </row>
    <row r="752" spans="1:15">
      <c r="A752" s="17">
        <v>3542503</v>
      </c>
      <c r="B752" s="1" t="s">
        <v>797</v>
      </c>
      <c r="C752" s="1" t="s">
        <v>11</v>
      </c>
      <c r="D752" s="1" t="s">
        <v>12</v>
      </c>
      <c r="E752" s="1" t="s">
        <v>13</v>
      </c>
      <c r="J752" s="2">
        <v>66.903396606399994</v>
      </c>
      <c r="L752" s="2">
        <v>334.15391159279994</v>
      </c>
      <c r="M752" s="2">
        <v>232.17999999999998</v>
      </c>
      <c r="N752" s="11">
        <v>232.18105316162109</v>
      </c>
      <c r="O752" s="11">
        <f>IFERROR(VLOOKUP(A752,[1]MUN_MAP!$A:$D,4,0),"")</f>
        <v>232.18105637000002</v>
      </c>
    </row>
    <row r="753" spans="1:15">
      <c r="A753" s="17">
        <v>5004908</v>
      </c>
      <c r="B753" s="1" t="s">
        <v>798</v>
      </c>
      <c r="C753" s="1" t="s">
        <v>122</v>
      </c>
      <c r="D753" s="1" t="s">
        <v>123</v>
      </c>
      <c r="E753" s="1" t="s">
        <v>43</v>
      </c>
      <c r="J753" s="2">
        <v>112.46430206300001</v>
      </c>
      <c r="K753" s="2">
        <v>112.46430206300001</v>
      </c>
      <c r="L753" s="2">
        <v>226.93169144500001</v>
      </c>
      <c r="M753" s="2">
        <v>232.05</v>
      </c>
      <c r="N753" s="11">
        <v>232.05567932128906</v>
      </c>
      <c r="O753" s="11">
        <f>IFERROR(VLOOKUP(A753,[1]MUN_MAP!$A:$D,4,0),"")</f>
        <v>339.42752501000001</v>
      </c>
    </row>
    <row r="754" spans="1:15">
      <c r="A754" s="17">
        <v>3518206</v>
      </c>
      <c r="B754" s="1" t="s">
        <v>799</v>
      </c>
      <c r="C754" s="1" t="s">
        <v>11</v>
      </c>
      <c r="D754" s="1" t="s">
        <v>12</v>
      </c>
      <c r="E754" s="1" t="s">
        <v>13</v>
      </c>
      <c r="L754" s="2">
        <v>152.8937791825</v>
      </c>
      <c r="M754" s="2">
        <v>231.42</v>
      </c>
      <c r="N754" s="11">
        <v>303.26962471008301</v>
      </c>
      <c r="O754" s="11">
        <f>IFERROR(VLOOKUP(A754,[1]MUN_MAP!$A:$D,4,0),"")</f>
        <v>505.01931392000006</v>
      </c>
    </row>
    <row r="755" spans="1:15">
      <c r="A755" s="17">
        <v>4118303</v>
      </c>
      <c r="B755" s="1" t="s">
        <v>800</v>
      </c>
      <c r="C755" s="1" t="s">
        <v>228</v>
      </c>
      <c r="D755" s="1" t="s">
        <v>229</v>
      </c>
      <c r="E755" s="1" t="s">
        <v>139</v>
      </c>
      <c r="K755" s="2">
        <v>164.18539810189998</v>
      </c>
      <c r="L755" s="2">
        <v>230.52898068410002</v>
      </c>
      <c r="M755" s="2">
        <v>230.53</v>
      </c>
      <c r="N755" s="11">
        <v>230.52672576904297</v>
      </c>
      <c r="O755" s="11">
        <f>IFERROR(VLOOKUP(A755,[1]MUN_MAP!$A:$D,4,0),"")</f>
        <v>308.87372729999998</v>
      </c>
    </row>
    <row r="756" spans="1:15">
      <c r="A756" s="17">
        <v>5220108</v>
      </c>
      <c r="B756" s="1" t="s">
        <v>801</v>
      </c>
      <c r="C756" s="1" t="s">
        <v>41</v>
      </c>
      <c r="D756" s="1" t="s">
        <v>42</v>
      </c>
      <c r="E756" s="1" t="s">
        <v>43</v>
      </c>
      <c r="M756" s="2">
        <v>229.47</v>
      </c>
      <c r="N756" s="11">
        <v>229.47856712341309</v>
      </c>
      <c r="O756" s="11">
        <f>IFERROR(VLOOKUP(A756,[1]MUN_MAP!$A:$D,4,0),"")</f>
        <v>409.93315677999993</v>
      </c>
    </row>
    <row r="757" spans="1:15">
      <c r="A757" s="17">
        <v>5207907</v>
      </c>
      <c r="B757" s="1" t="s">
        <v>802</v>
      </c>
      <c r="C757" s="1" t="s">
        <v>41</v>
      </c>
      <c r="D757" s="1" t="s">
        <v>42</v>
      </c>
      <c r="E757" s="1" t="s">
        <v>43</v>
      </c>
      <c r="L757" s="2">
        <v>68.74779921999999</v>
      </c>
      <c r="M757" s="2">
        <v>227.59999999999997</v>
      </c>
      <c r="N757" s="11">
        <v>132.0052490234375</v>
      </c>
      <c r="O757" s="11">
        <f>IFERROR(VLOOKUP(A757,[1]MUN_MAP!$A:$D,4,0),"")</f>
        <v>1556.1706163999995</v>
      </c>
    </row>
    <row r="758" spans="1:15">
      <c r="A758" s="17">
        <v>5200803</v>
      </c>
      <c r="B758" s="1" t="s">
        <v>803</v>
      </c>
      <c r="C758" s="1" t="s">
        <v>41</v>
      </c>
      <c r="D758" s="1" t="s">
        <v>42</v>
      </c>
      <c r="E758" s="1" t="s">
        <v>43</v>
      </c>
      <c r="M758" s="2">
        <v>225.52</v>
      </c>
      <c r="N758" s="11">
        <v>72.978400677442551</v>
      </c>
      <c r="O758" s="11">
        <f>IFERROR(VLOOKUP(A758,[1]MUN_MAP!$A:$D,4,0),"")</f>
        <v>345.65771117000003</v>
      </c>
    </row>
    <row r="759" spans="1:15">
      <c r="A759" s="17">
        <v>4301875</v>
      </c>
      <c r="B759" s="1" t="s">
        <v>804</v>
      </c>
      <c r="C759" s="1" t="s">
        <v>137</v>
      </c>
      <c r="D759" s="1" t="s">
        <v>138</v>
      </c>
      <c r="E759" s="1" t="s">
        <v>139</v>
      </c>
      <c r="J759" s="2">
        <v>50.879798889200003</v>
      </c>
      <c r="K759" s="2">
        <v>108.06539917000001</v>
      </c>
      <c r="L759" s="2">
        <v>108.1940055048</v>
      </c>
      <c r="M759" s="2">
        <v>224.74</v>
      </c>
      <c r="N759" s="11">
        <v>224.45378875732422</v>
      </c>
      <c r="O759" s="11">
        <f>IFERROR(VLOOKUP(A759,[1]MUN_MAP!$A:$D,4,0),"")</f>
        <v>563.28173167</v>
      </c>
    </row>
    <row r="760" spans="1:15">
      <c r="A760" s="17">
        <v>2933455</v>
      </c>
      <c r="B760" s="1" t="s">
        <v>805</v>
      </c>
      <c r="C760" s="1" t="s">
        <v>19</v>
      </c>
      <c r="D760" s="1" t="s">
        <v>20</v>
      </c>
      <c r="E760" s="1" t="s">
        <v>21</v>
      </c>
      <c r="J760" s="2">
        <v>109.797203064</v>
      </c>
      <c r="K760" s="2">
        <v>109.797203064</v>
      </c>
      <c r="L760" s="2">
        <v>158.528740828</v>
      </c>
      <c r="M760" s="2">
        <v>224.32</v>
      </c>
      <c r="N760" s="11">
        <v>130.779052734375</v>
      </c>
      <c r="O760" s="11" t="str">
        <f>IFERROR(VLOOKUP(A760,[1]MUN_MAP!$A:$D,4,0),"")</f>
        <v/>
      </c>
    </row>
    <row r="761" spans="1:15">
      <c r="A761" s="17">
        <v>3513207</v>
      </c>
      <c r="B761" s="1" t="s">
        <v>806</v>
      </c>
      <c r="C761" s="1" t="s">
        <v>11</v>
      </c>
      <c r="D761" s="1" t="s">
        <v>12</v>
      </c>
      <c r="E761" s="1" t="s">
        <v>13</v>
      </c>
      <c r="L761" s="2">
        <v>64.956255746699995</v>
      </c>
      <c r="M761" s="2">
        <v>224.18</v>
      </c>
      <c r="N761" s="11">
        <v>222.7640552520752</v>
      </c>
      <c r="O761" s="11">
        <f>IFERROR(VLOOKUP(A761,[1]MUN_MAP!$A:$D,4,0),"")</f>
        <v>241.07794063</v>
      </c>
    </row>
    <row r="762" spans="1:15">
      <c r="A762" s="17">
        <v>3101805</v>
      </c>
      <c r="B762" s="1" t="s">
        <v>807</v>
      </c>
      <c r="C762" s="1" t="s">
        <v>15</v>
      </c>
      <c r="D762" s="1" t="s">
        <v>16</v>
      </c>
      <c r="E762" s="1" t="s">
        <v>13</v>
      </c>
      <c r="J762" s="2">
        <v>52.949901580800002</v>
      </c>
      <c r="M762" s="2">
        <v>223.88</v>
      </c>
      <c r="N762" s="11">
        <v>223.88196563720703</v>
      </c>
      <c r="O762" s="11">
        <f>IFERROR(VLOOKUP(A762,[1]MUN_MAP!$A:$D,4,0),"")</f>
        <v>223.88196701999999</v>
      </c>
    </row>
    <row r="763" spans="1:15">
      <c r="A763" s="17">
        <v>1703842</v>
      </c>
      <c r="B763" s="1" t="s">
        <v>808</v>
      </c>
      <c r="C763" s="1" t="s">
        <v>294</v>
      </c>
      <c r="D763" s="1" t="s">
        <v>295</v>
      </c>
      <c r="E763" s="1" t="s">
        <v>296</v>
      </c>
      <c r="M763" s="2">
        <v>223.12</v>
      </c>
      <c r="N763" s="11">
        <v>365.37754440307617</v>
      </c>
      <c r="O763" s="11">
        <f>IFERROR(VLOOKUP(A763,[1]MUN_MAP!$A:$D,4,0),"")</f>
        <v>419.20977397999991</v>
      </c>
    </row>
    <row r="764" spans="1:15">
      <c r="A764" s="17">
        <v>5214101</v>
      </c>
      <c r="B764" s="1" t="s">
        <v>809</v>
      </c>
      <c r="C764" s="1" t="s">
        <v>41</v>
      </c>
      <c r="D764" s="1" t="s">
        <v>42</v>
      </c>
      <c r="E764" s="1" t="s">
        <v>43</v>
      </c>
      <c r="L764" s="2">
        <v>219.70198542419999</v>
      </c>
      <c r="M764" s="2">
        <v>219.7</v>
      </c>
      <c r="N764" s="11">
        <v>219.69644165039063</v>
      </c>
      <c r="O764" s="11" t="str">
        <f>IFERROR(VLOOKUP(A764,[1]MUN_MAP!$A:$D,4,0),"")</f>
        <v/>
      </c>
    </row>
    <row r="765" spans="1:15">
      <c r="A765" s="17">
        <v>4310553</v>
      </c>
      <c r="B765" s="1" t="s">
        <v>810</v>
      </c>
      <c r="C765" s="1" t="s">
        <v>137</v>
      </c>
      <c r="D765" s="1" t="s">
        <v>138</v>
      </c>
      <c r="E765" s="1" t="s">
        <v>139</v>
      </c>
      <c r="L765" s="2">
        <v>222.60697240910002</v>
      </c>
      <c r="M765" s="2">
        <v>214.7</v>
      </c>
      <c r="N765" s="11">
        <v>388.10121917724609</v>
      </c>
      <c r="O765" s="11">
        <f>IFERROR(VLOOKUP(A765,[1]MUN_MAP!$A:$D,4,0),"")</f>
        <v>512.87136246999989</v>
      </c>
    </row>
    <row r="766" spans="1:15">
      <c r="A766" s="17">
        <v>3151503</v>
      </c>
      <c r="B766" s="1" t="s">
        <v>811</v>
      </c>
      <c r="C766" s="1" t="s">
        <v>15</v>
      </c>
      <c r="D766" s="1" t="s">
        <v>16</v>
      </c>
      <c r="E766" s="1" t="s">
        <v>13</v>
      </c>
      <c r="J766" s="2">
        <v>33.448699951199998</v>
      </c>
      <c r="K766" s="2">
        <v>134.43840026859999</v>
      </c>
      <c r="L766" s="2">
        <v>212.18758229720001</v>
      </c>
      <c r="M766" s="2">
        <v>212.14</v>
      </c>
      <c r="N766" s="11">
        <v>167.91179656982422</v>
      </c>
      <c r="O766" s="11">
        <f>IFERROR(VLOOKUP(A766,[1]MUN_MAP!$A:$D,4,0),"")</f>
        <v>173.09320314999999</v>
      </c>
    </row>
    <row r="767" spans="1:15">
      <c r="A767" s="17">
        <v>3541059</v>
      </c>
      <c r="B767" s="1" t="s">
        <v>812</v>
      </c>
      <c r="C767" s="1" t="s">
        <v>11</v>
      </c>
      <c r="D767" s="1" t="s">
        <v>12</v>
      </c>
      <c r="E767" s="1" t="s">
        <v>13</v>
      </c>
      <c r="M767" s="2">
        <v>209.33</v>
      </c>
      <c r="N767" s="11">
        <v>266.51473736763</v>
      </c>
      <c r="O767" s="11">
        <f>IFERROR(VLOOKUP(A767,[1]MUN_MAP!$A:$D,4,0),"")</f>
        <v>468.90346177000004</v>
      </c>
    </row>
    <row r="768" spans="1:15">
      <c r="A768" s="17">
        <v>4123907</v>
      </c>
      <c r="B768" s="1" t="s">
        <v>813</v>
      </c>
      <c r="C768" s="1" t="s">
        <v>228</v>
      </c>
      <c r="D768" s="1" t="s">
        <v>229</v>
      </c>
      <c r="E768" s="1" t="s">
        <v>139</v>
      </c>
      <c r="K768" s="2">
        <v>208.55019378700001</v>
      </c>
      <c r="L768" s="2">
        <v>208.551353388</v>
      </c>
      <c r="M768" s="2">
        <v>208.55</v>
      </c>
      <c r="N768" s="11">
        <v>208.54924011230469</v>
      </c>
      <c r="O768" s="11">
        <f>IFERROR(VLOOKUP(A768,[1]MUN_MAP!$A:$D,4,0),"")</f>
        <v>367.79374155000005</v>
      </c>
    </row>
    <row r="769" spans="1:15">
      <c r="A769" s="17">
        <v>1709005</v>
      </c>
      <c r="B769" s="1" t="s">
        <v>814</v>
      </c>
      <c r="C769" s="1" t="s">
        <v>294</v>
      </c>
      <c r="D769" s="1" t="s">
        <v>295</v>
      </c>
      <c r="E769" s="1" t="s">
        <v>296</v>
      </c>
      <c r="L769" s="2">
        <v>206.975016719</v>
      </c>
      <c r="M769" s="2">
        <v>205.14</v>
      </c>
      <c r="N769" s="11">
        <v>205.135009765625</v>
      </c>
      <c r="O769" s="11">
        <f>IFERROR(VLOOKUP(A769,[1]MUN_MAP!$A:$D,4,0),"")</f>
        <v>205.13501217000001</v>
      </c>
    </row>
    <row r="770" spans="1:15">
      <c r="A770" s="17">
        <v>3541653</v>
      </c>
      <c r="B770" s="1" t="s">
        <v>815</v>
      </c>
      <c r="C770" s="1" t="s">
        <v>11</v>
      </c>
      <c r="D770" s="1" t="s">
        <v>12</v>
      </c>
      <c r="E770" s="1" t="s">
        <v>13</v>
      </c>
      <c r="L770" s="2">
        <v>146.36507771150002</v>
      </c>
      <c r="M770" s="2">
        <v>204.39</v>
      </c>
      <c r="N770" s="11">
        <v>204.39663696289063</v>
      </c>
      <c r="O770" s="11">
        <f>IFERROR(VLOOKUP(A770,[1]MUN_MAP!$A:$D,4,0),"")</f>
        <v>204.39663668000003</v>
      </c>
    </row>
    <row r="771" spans="1:15">
      <c r="A771" s="17">
        <v>5201504</v>
      </c>
      <c r="B771" s="1" t="s">
        <v>816</v>
      </c>
      <c r="C771" s="1" t="s">
        <v>41</v>
      </c>
      <c r="D771" s="1" t="s">
        <v>42</v>
      </c>
      <c r="E771" s="1" t="s">
        <v>43</v>
      </c>
      <c r="K771" s="2">
        <v>99.771202087399999</v>
      </c>
      <c r="L771" s="2">
        <v>99.771811029099993</v>
      </c>
      <c r="M771" s="2">
        <v>203.13</v>
      </c>
      <c r="N771" s="11">
        <v>203.13200378417969</v>
      </c>
      <c r="O771" s="11">
        <f>IFERROR(VLOOKUP(A771,[1]MUN_MAP!$A:$D,4,0),"")</f>
        <v>451.39640985000005</v>
      </c>
    </row>
    <row r="772" spans="1:15">
      <c r="A772" s="17">
        <v>1718758</v>
      </c>
      <c r="B772" s="1" t="s">
        <v>817</v>
      </c>
      <c r="C772" s="1" t="s">
        <v>294</v>
      </c>
      <c r="D772" s="1" t="s">
        <v>295</v>
      </c>
      <c r="E772" s="1" t="s">
        <v>296</v>
      </c>
      <c r="L772" s="2">
        <v>198.7220291905</v>
      </c>
      <c r="M772" s="2">
        <v>202.93</v>
      </c>
      <c r="N772" s="11">
        <v>202.85683495551348</v>
      </c>
      <c r="O772" s="11">
        <f>IFERROR(VLOOKUP(A772,[1]MUN_MAP!$A:$D,4,0),"")</f>
        <v>202.85683669999997</v>
      </c>
    </row>
    <row r="773" spans="1:15">
      <c r="A773" s="17">
        <v>5001243</v>
      </c>
      <c r="B773" s="1" t="s">
        <v>818</v>
      </c>
      <c r="C773" s="1" t="s">
        <v>122</v>
      </c>
      <c r="D773" s="1" t="s">
        <v>123</v>
      </c>
      <c r="E773" s="1" t="s">
        <v>43</v>
      </c>
      <c r="M773" s="2">
        <v>202.56</v>
      </c>
      <c r="N773" s="11">
        <v>375.53113555908203</v>
      </c>
      <c r="O773" s="11">
        <f>IFERROR(VLOOKUP(A773,[1]MUN_MAP!$A:$D,4,0),"")</f>
        <v>375.53202841000001</v>
      </c>
    </row>
    <row r="774" spans="1:15">
      <c r="A774" s="17">
        <v>4323754</v>
      </c>
      <c r="B774" s="1" t="s">
        <v>819</v>
      </c>
      <c r="C774" s="1" t="s">
        <v>137</v>
      </c>
      <c r="D774" s="1" t="s">
        <v>138</v>
      </c>
      <c r="E774" s="1" t="s">
        <v>139</v>
      </c>
      <c r="K774" s="2">
        <v>60.699699401899998</v>
      </c>
      <c r="M774" s="2">
        <v>202</v>
      </c>
      <c r="N774" s="11">
        <v>201.99847793579102</v>
      </c>
      <c r="O774" s="11">
        <f>IFERROR(VLOOKUP(A774,[1]MUN_MAP!$A:$D,4,0),"")</f>
        <v>494.80623765000007</v>
      </c>
    </row>
    <row r="775" spans="1:15">
      <c r="A775" s="17">
        <v>3106655</v>
      </c>
      <c r="B775" s="1" t="s">
        <v>820</v>
      </c>
      <c r="C775" s="1" t="s">
        <v>15</v>
      </c>
      <c r="D775" s="1" t="s">
        <v>16</v>
      </c>
      <c r="E775" s="1" t="s">
        <v>13</v>
      </c>
      <c r="J775" s="2">
        <v>201.84539794900002</v>
      </c>
      <c r="L775" s="2">
        <v>201.84732182800002</v>
      </c>
      <c r="M775" s="2">
        <v>201.84</v>
      </c>
      <c r="N775" s="11">
        <v>201.84481811523438</v>
      </c>
      <c r="O775" s="11">
        <f>IFERROR(VLOOKUP(A775,[1]MUN_MAP!$A:$D,4,0),"")</f>
        <v>201.84481735</v>
      </c>
    </row>
    <row r="776" spans="1:15">
      <c r="A776" s="17">
        <v>2207702</v>
      </c>
      <c r="B776" s="1" t="s">
        <v>821</v>
      </c>
      <c r="C776" s="1" t="s">
        <v>324</v>
      </c>
      <c r="D776" s="1" t="s">
        <v>325</v>
      </c>
      <c r="E776" s="1" t="s">
        <v>21</v>
      </c>
      <c r="K776" s="2">
        <v>93.887599945099993</v>
      </c>
      <c r="L776" s="2">
        <v>128.38304597300001</v>
      </c>
      <c r="M776" s="2">
        <v>198.57</v>
      </c>
      <c r="N776" s="11">
        <v>260.15559196472168</v>
      </c>
      <c r="O776" s="11">
        <f>IFERROR(VLOOKUP(A776,[1]MUN_MAP!$A:$D,4,0),"")</f>
        <v>319.92945005000001</v>
      </c>
    </row>
    <row r="777" spans="1:15">
      <c r="A777" s="17">
        <v>1713601</v>
      </c>
      <c r="B777" s="1" t="s">
        <v>822</v>
      </c>
      <c r="C777" s="1" t="s">
        <v>294</v>
      </c>
      <c r="D777" s="1" t="s">
        <v>295</v>
      </c>
      <c r="E777" s="1" t="s">
        <v>296</v>
      </c>
      <c r="M777" s="2">
        <v>197.26999999999998</v>
      </c>
      <c r="N777" s="11">
        <v>197.27354260161519</v>
      </c>
      <c r="O777" s="11">
        <f>IFERROR(VLOOKUP(A777,[1]MUN_MAP!$A:$D,4,0),"")</f>
        <v>197.27354093</v>
      </c>
    </row>
    <row r="778" spans="1:15">
      <c r="A778" s="17">
        <v>3131406</v>
      </c>
      <c r="B778" s="1" t="s">
        <v>823</v>
      </c>
      <c r="C778" s="1" t="s">
        <v>15</v>
      </c>
      <c r="D778" s="1" t="s">
        <v>16</v>
      </c>
      <c r="E778" s="1" t="s">
        <v>13</v>
      </c>
      <c r="J778" s="2">
        <v>82.446098327599998</v>
      </c>
      <c r="K778" s="2">
        <v>161.84069824220001</v>
      </c>
      <c r="L778" s="2">
        <v>201.51276288560001</v>
      </c>
      <c r="M778" s="2">
        <v>197.23</v>
      </c>
      <c r="N778" s="11">
        <v>196.88694381713867</v>
      </c>
      <c r="O778" s="11">
        <f>IFERROR(VLOOKUP(A778,[1]MUN_MAP!$A:$D,4,0),"")</f>
        <v>196.88694756000001</v>
      </c>
    </row>
    <row r="779" spans="1:15">
      <c r="A779" s="17">
        <v>3127701</v>
      </c>
      <c r="B779" s="1" t="s">
        <v>824</v>
      </c>
      <c r="C779" s="1" t="s">
        <v>15</v>
      </c>
      <c r="D779" s="1" t="s">
        <v>16</v>
      </c>
      <c r="E779" s="1" t="s">
        <v>13</v>
      </c>
      <c r="M779" s="2">
        <v>197.21</v>
      </c>
      <c r="N779" s="11">
        <v>197.21582984924316</v>
      </c>
      <c r="O779" s="11">
        <f>IFERROR(VLOOKUP(A779,[1]MUN_MAP!$A:$D,4,0),"")</f>
        <v>305.42936513999996</v>
      </c>
    </row>
    <row r="780" spans="1:15">
      <c r="A780" s="17">
        <v>3505906</v>
      </c>
      <c r="B780" s="1" t="s">
        <v>825</v>
      </c>
      <c r="C780" s="1" t="s">
        <v>11</v>
      </c>
      <c r="D780" s="1" t="s">
        <v>12</v>
      </c>
      <c r="E780" s="1" t="s">
        <v>13</v>
      </c>
      <c r="J780" s="2">
        <v>57.996200561500004</v>
      </c>
      <c r="K780" s="2">
        <v>134.37239837640001</v>
      </c>
      <c r="L780" s="2">
        <v>197.7091907917</v>
      </c>
      <c r="M780" s="2">
        <v>195.92000000000002</v>
      </c>
      <c r="N780" s="11">
        <v>195.81917190551758</v>
      </c>
      <c r="O780" s="11">
        <f>IFERROR(VLOOKUP(A780,[1]MUN_MAP!$A:$D,4,0),"")</f>
        <v>195.81917470999997</v>
      </c>
    </row>
    <row r="781" spans="1:15">
      <c r="A781" s="17">
        <v>5000609</v>
      </c>
      <c r="B781" s="1" t="s">
        <v>826</v>
      </c>
      <c r="C781" s="1" t="s">
        <v>122</v>
      </c>
      <c r="D781" s="1" t="s">
        <v>123</v>
      </c>
      <c r="E781" s="1" t="s">
        <v>43</v>
      </c>
      <c r="M781" s="2">
        <v>191.8</v>
      </c>
      <c r="N781" s="11">
        <v>191.80276489257813</v>
      </c>
      <c r="O781" s="11">
        <f>IFERROR(VLOOKUP(A781,[1]MUN_MAP!$A:$D,4,0),"")</f>
        <v>191.80276874</v>
      </c>
    </row>
    <row r="782" spans="1:15">
      <c r="A782" s="17">
        <v>2706703</v>
      </c>
      <c r="B782" s="1" t="s">
        <v>827</v>
      </c>
      <c r="C782" s="1" t="s">
        <v>667</v>
      </c>
      <c r="D782" s="1" t="s">
        <v>668</v>
      </c>
      <c r="E782" s="1" t="s">
        <v>21</v>
      </c>
      <c r="M782" s="2">
        <v>189.21</v>
      </c>
      <c r="N782" s="11">
        <v>103.42791366577148</v>
      </c>
      <c r="O782" s="11" t="str">
        <f>IFERROR(VLOOKUP(A782,[1]MUN_MAP!$A:$D,4,0),"")</f>
        <v/>
      </c>
    </row>
    <row r="783" spans="1:15">
      <c r="A783" s="17">
        <v>3124708</v>
      </c>
      <c r="B783" s="1" t="s">
        <v>828</v>
      </c>
      <c r="C783" s="1" t="s">
        <v>15</v>
      </c>
      <c r="D783" s="1" t="s">
        <v>16</v>
      </c>
      <c r="E783" s="1" t="s">
        <v>13</v>
      </c>
      <c r="L783" s="2">
        <v>155.0113470082</v>
      </c>
      <c r="M783" s="2">
        <v>188.67</v>
      </c>
      <c r="N783" s="11">
        <v>243.23900124430656</v>
      </c>
      <c r="O783" s="11">
        <f>IFERROR(VLOOKUP(A783,[1]MUN_MAP!$A:$D,4,0),"")</f>
        <v>273.05864442000001</v>
      </c>
    </row>
    <row r="784" spans="1:15">
      <c r="A784" s="17">
        <v>3123205</v>
      </c>
      <c r="B784" s="1" t="s">
        <v>829</v>
      </c>
      <c r="C784" s="1" t="s">
        <v>15</v>
      </c>
      <c r="D784" s="1" t="s">
        <v>16</v>
      </c>
      <c r="E784" s="1" t="s">
        <v>13</v>
      </c>
      <c r="J784" s="2">
        <v>85.086000442499994</v>
      </c>
      <c r="K784" s="2">
        <v>19.8845996857</v>
      </c>
      <c r="L784" s="2">
        <v>145.87007753949999</v>
      </c>
      <c r="M784" s="2">
        <v>188.22</v>
      </c>
      <c r="N784" s="11">
        <v>192.72470013797283</v>
      </c>
      <c r="O784" s="11">
        <f>IFERROR(VLOOKUP(A784,[1]MUN_MAP!$A:$D,4,0),"")</f>
        <v>467.04288964</v>
      </c>
    </row>
    <row r="785" spans="1:15">
      <c r="A785" s="17">
        <v>4321105</v>
      </c>
      <c r="B785" s="1" t="s">
        <v>830</v>
      </c>
      <c r="C785" s="1" t="s">
        <v>137</v>
      </c>
      <c r="D785" s="1" t="s">
        <v>138</v>
      </c>
      <c r="E785" s="1" t="s">
        <v>139</v>
      </c>
      <c r="L785" s="2">
        <v>191.015270821</v>
      </c>
      <c r="M785" s="2">
        <v>187.39999999999998</v>
      </c>
      <c r="N785" s="11">
        <v>187.376220703125</v>
      </c>
      <c r="O785" s="11">
        <f>IFERROR(VLOOKUP(A785,[1]MUN_MAP!$A:$D,4,0),"")</f>
        <v>187.37622536999999</v>
      </c>
    </row>
    <row r="786" spans="1:15">
      <c r="A786" s="17">
        <v>5102702</v>
      </c>
      <c r="B786" s="1" t="s">
        <v>118</v>
      </c>
      <c r="C786" s="1" t="s">
        <v>51</v>
      </c>
      <c r="D786" s="1" t="s">
        <v>52</v>
      </c>
      <c r="E786" s="1" t="s">
        <v>43</v>
      </c>
      <c r="K786" s="2">
        <v>187.10429573029998</v>
      </c>
      <c r="L786" s="2">
        <v>172.3737430127</v>
      </c>
      <c r="M786" s="2">
        <v>187.11</v>
      </c>
      <c r="N786" s="11">
        <v>187.10393905639648</v>
      </c>
      <c r="O786" s="11">
        <f>IFERROR(VLOOKUP(A786,[1]MUN_MAP!$A:$D,4,0),"")</f>
        <v>272.46760786999999</v>
      </c>
    </row>
    <row r="787" spans="1:15">
      <c r="A787" s="17">
        <v>2410405</v>
      </c>
      <c r="B787" s="1" t="s">
        <v>831</v>
      </c>
      <c r="C787" s="1" t="s">
        <v>257</v>
      </c>
      <c r="D787" s="1" t="s">
        <v>258</v>
      </c>
      <c r="E787" s="1" t="s">
        <v>21</v>
      </c>
      <c r="L787" s="2">
        <v>180.8665707207</v>
      </c>
      <c r="M787" s="2">
        <v>184.04000000000002</v>
      </c>
      <c r="N787" s="11">
        <v>184.04177093505859</v>
      </c>
      <c r="O787" s="11">
        <f>IFERROR(VLOOKUP(A787,[1]MUN_MAP!$A:$D,4,0),"")</f>
        <v>87.810943940000001</v>
      </c>
    </row>
    <row r="788" spans="1:15">
      <c r="A788" s="17">
        <v>5108907</v>
      </c>
      <c r="B788" s="1" t="s">
        <v>832</v>
      </c>
      <c r="C788" s="1" t="s">
        <v>51</v>
      </c>
      <c r="D788" s="1" t="s">
        <v>52</v>
      </c>
      <c r="E788" s="1" t="s">
        <v>43</v>
      </c>
      <c r="L788" s="2">
        <v>363.412694354</v>
      </c>
      <c r="M788" s="2">
        <v>183.66</v>
      </c>
      <c r="N788" s="11">
        <v>183.66241455078125</v>
      </c>
      <c r="O788" s="11">
        <f>IFERROR(VLOOKUP(A788,[1]MUN_MAP!$A:$D,4,0),"")</f>
        <v>894.06739388999995</v>
      </c>
    </row>
    <row r="789" spans="1:15">
      <c r="A789" s="17">
        <v>4100905</v>
      </c>
      <c r="B789" s="1" t="s">
        <v>833</v>
      </c>
      <c r="C789" s="1" t="s">
        <v>228</v>
      </c>
      <c r="D789" s="1" t="s">
        <v>229</v>
      </c>
      <c r="E789" s="1" t="s">
        <v>139</v>
      </c>
      <c r="M789" s="2">
        <v>182.85</v>
      </c>
      <c r="N789" s="11">
        <v>181.96183013916016</v>
      </c>
      <c r="O789" s="11">
        <f>IFERROR(VLOOKUP(A789,[1]MUN_MAP!$A:$D,4,0),"")</f>
        <v>181.96182795999999</v>
      </c>
    </row>
    <row r="790" spans="1:15">
      <c r="A790" s="17">
        <v>4121257</v>
      </c>
      <c r="B790" s="1" t="s">
        <v>834</v>
      </c>
      <c r="C790" s="1" t="s">
        <v>228</v>
      </c>
      <c r="D790" s="1" t="s">
        <v>229</v>
      </c>
      <c r="E790" s="1" t="s">
        <v>139</v>
      </c>
      <c r="L790" s="2">
        <v>174.82559309800001</v>
      </c>
      <c r="M790" s="2">
        <v>181.95999999999998</v>
      </c>
      <c r="N790" s="11">
        <v>181.96630096435547</v>
      </c>
      <c r="O790" s="11">
        <f>IFERROR(VLOOKUP(A790,[1]MUN_MAP!$A:$D,4,0),"")</f>
        <v>257.11976263999998</v>
      </c>
    </row>
    <row r="791" spans="1:15">
      <c r="A791" s="17">
        <v>5002605</v>
      </c>
      <c r="B791" s="1" t="s">
        <v>835</v>
      </c>
      <c r="C791" s="1" t="s">
        <v>122</v>
      </c>
      <c r="D791" s="1" t="s">
        <v>123</v>
      </c>
      <c r="E791" s="1" t="s">
        <v>43</v>
      </c>
      <c r="M791" s="2">
        <v>181.58999999999997</v>
      </c>
      <c r="N791" s="11">
        <v>181.39924621582031</v>
      </c>
      <c r="O791" s="11">
        <f>IFERROR(VLOOKUP(A791,[1]MUN_MAP!$A:$D,4,0),"")</f>
        <v>181.39924693</v>
      </c>
    </row>
    <row r="792" spans="1:15">
      <c r="A792" s="17">
        <v>3520442</v>
      </c>
      <c r="B792" s="1" t="s">
        <v>836</v>
      </c>
      <c r="C792" s="1" t="s">
        <v>11</v>
      </c>
      <c r="D792" s="1" t="s">
        <v>12</v>
      </c>
      <c r="E792" s="1" t="s">
        <v>13</v>
      </c>
      <c r="G792" s="2">
        <v>203.3443069459</v>
      </c>
      <c r="H792" s="2">
        <v>101.67215347295001</v>
      </c>
      <c r="L792" s="2">
        <v>179.3172294199</v>
      </c>
      <c r="M792" s="2">
        <v>180.60000000000002</v>
      </c>
      <c r="N792" s="11">
        <v>180.60024261474609</v>
      </c>
      <c r="O792" s="11">
        <f>IFERROR(VLOOKUP(A792,[1]MUN_MAP!$A:$D,4,0),"")</f>
        <v>180.60023871999999</v>
      </c>
    </row>
    <row r="793" spans="1:15">
      <c r="A793" s="17">
        <v>2402600</v>
      </c>
      <c r="B793" s="1" t="s">
        <v>837</v>
      </c>
      <c r="C793" s="1" t="s">
        <v>257</v>
      </c>
      <c r="D793" s="1" t="s">
        <v>258</v>
      </c>
      <c r="E793" s="1" t="s">
        <v>21</v>
      </c>
      <c r="K793" s="2">
        <v>18.361200332599999</v>
      </c>
      <c r="L793" s="2">
        <v>178.2313405781</v>
      </c>
      <c r="M793" s="2">
        <v>180.45999999999998</v>
      </c>
      <c r="N793" s="11">
        <v>206.98952865600586</v>
      </c>
      <c r="O793" s="11">
        <f>IFERROR(VLOOKUP(A793,[1]MUN_MAP!$A:$D,4,0),"")</f>
        <v>189.37305402000001</v>
      </c>
    </row>
    <row r="794" spans="1:15">
      <c r="A794" s="17">
        <v>2110807</v>
      </c>
      <c r="B794" s="1" t="s">
        <v>838</v>
      </c>
      <c r="C794" s="1" t="s">
        <v>178</v>
      </c>
      <c r="D794" s="1" t="s">
        <v>179</v>
      </c>
      <c r="E794" s="1" t="s">
        <v>21</v>
      </c>
      <c r="K794" s="2">
        <v>179.95630645749998</v>
      </c>
      <c r="M794" s="2">
        <v>179.96</v>
      </c>
      <c r="N794" s="11">
        <v>179.95610809326172</v>
      </c>
      <c r="O794" s="11">
        <f>IFERROR(VLOOKUP(A794,[1]MUN_MAP!$A:$D,4,0),"")</f>
        <v>282.84699727999998</v>
      </c>
    </row>
    <row r="795" spans="1:15">
      <c r="A795" s="17">
        <v>3146404</v>
      </c>
      <c r="B795" s="1" t="s">
        <v>839</v>
      </c>
      <c r="C795" s="1" t="s">
        <v>15</v>
      </c>
      <c r="D795" s="1" t="s">
        <v>16</v>
      </c>
      <c r="E795" s="1" t="s">
        <v>13</v>
      </c>
      <c r="J795" s="2">
        <v>138.46870040890002</v>
      </c>
      <c r="K795" s="2">
        <v>179.55739974969998</v>
      </c>
      <c r="L795" s="2">
        <v>179.5589139516</v>
      </c>
      <c r="M795" s="2">
        <v>179.82999999999998</v>
      </c>
      <c r="N795" s="11">
        <v>174.95153999328613</v>
      </c>
      <c r="O795" s="11">
        <f>IFERROR(VLOOKUP(A795,[1]MUN_MAP!$A:$D,4,0),"")</f>
        <v>36.141788290000001</v>
      </c>
    </row>
    <row r="796" spans="1:15">
      <c r="A796" s="17">
        <v>4301602</v>
      </c>
      <c r="B796" s="1" t="s">
        <v>840</v>
      </c>
      <c r="C796" s="1" t="s">
        <v>137</v>
      </c>
      <c r="D796" s="1" t="s">
        <v>138</v>
      </c>
      <c r="E796" s="1" t="s">
        <v>139</v>
      </c>
      <c r="L796" s="2">
        <v>138.4775726558</v>
      </c>
      <c r="M796" s="2">
        <v>179.60000000000002</v>
      </c>
      <c r="N796" s="11">
        <v>179.59395217895508</v>
      </c>
      <c r="O796" s="11">
        <f>IFERROR(VLOOKUP(A796,[1]MUN_MAP!$A:$D,4,0),"")</f>
        <v>869.21865636999996</v>
      </c>
    </row>
    <row r="797" spans="1:15">
      <c r="A797" s="17">
        <v>4320107</v>
      </c>
      <c r="B797" s="1" t="s">
        <v>841</v>
      </c>
      <c r="C797" s="1" t="s">
        <v>137</v>
      </c>
      <c r="D797" s="1" t="s">
        <v>138</v>
      </c>
      <c r="E797" s="1" t="s">
        <v>139</v>
      </c>
      <c r="K797" s="2">
        <v>112.8629989625</v>
      </c>
      <c r="L797" s="2">
        <v>183.50650727089999</v>
      </c>
      <c r="M797" s="2">
        <v>178.4</v>
      </c>
      <c r="N797" s="11">
        <v>178.39772415161133</v>
      </c>
      <c r="O797" s="11">
        <f>IFERROR(VLOOKUP(A797,[1]MUN_MAP!$A:$D,4,0),"")</f>
        <v>125.17961095000001</v>
      </c>
    </row>
    <row r="798" spans="1:15">
      <c r="A798" s="17">
        <v>5003256</v>
      </c>
      <c r="B798" s="1" t="s">
        <v>842</v>
      </c>
      <c r="C798" s="1" t="s">
        <v>122</v>
      </c>
      <c r="D798" s="1" t="s">
        <v>123</v>
      </c>
      <c r="E798" s="1" t="s">
        <v>43</v>
      </c>
      <c r="L798" s="2">
        <v>159.11980643499999</v>
      </c>
      <c r="M798" s="2">
        <v>176.45</v>
      </c>
      <c r="N798" s="11">
        <v>176.09220123291016</v>
      </c>
      <c r="O798" s="11">
        <f>IFERROR(VLOOKUP(A798,[1]MUN_MAP!$A:$D,4,0),"")</f>
        <v>158.25211858</v>
      </c>
    </row>
    <row r="799" spans="1:15">
      <c r="A799" s="17">
        <v>4314175</v>
      </c>
      <c r="B799" s="1" t="s">
        <v>843</v>
      </c>
      <c r="C799" s="1" t="s">
        <v>137</v>
      </c>
      <c r="D799" s="1" t="s">
        <v>138</v>
      </c>
      <c r="E799" s="1" t="s">
        <v>139</v>
      </c>
      <c r="M799" s="2">
        <v>176.37</v>
      </c>
      <c r="N799" s="11">
        <v>583.47382354736328</v>
      </c>
      <c r="O799" s="11">
        <f>IFERROR(VLOOKUP(A799,[1]MUN_MAP!$A:$D,4,0),"")</f>
        <v>693.29941353000004</v>
      </c>
    </row>
    <row r="800" spans="1:15">
      <c r="A800" s="17">
        <v>2305506</v>
      </c>
      <c r="B800" s="1" t="s">
        <v>844</v>
      </c>
      <c r="C800" s="1" t="s">
        <v>158</v>
      </c>
      <c r="D800" s="1" t="s">
        <v>159</v>
      </c>
      <c r="E800" s="1" t="s">
        <v>21</v>
      </c>
      <c r="L800" s="2">
        <v>95.629201887499988</v>
      </c>
      <c r="M800" s="2">
        <v>173.29000000000002</v>
      </c>
      <c r="N800" s="11">
        <v>182.46401023864746</v>
      </c>
      <c r="O800" s="11">
        <f>IFERROR(VLOOKUP(A800,[1]MUN_MAP!$A:$D,4,0),"")</f>
        <v>182.46401006000002</v>
      </c>
    </row>
    <row r="801" spans="1:15">
      <c r="A801" s="17">
        <v>5006309</v>
      </c>
      <c r="B801" s="1" t="s">
        <v>845</v>
      </c>
      <c r="C801" s="1" t="s">
        <v>122</v>
      </c>
      <c r="D801" s="1" t="s">
        <v>123</v>
      </c>
      <c r="E801" s="1" t="s">
        <v>43</v>
      </c>
      <c r="L801" s="2">
        <v>126.823752989</v>
      </c>
      <c r="M801" s="2">
        <v>171.88</v>
      </c>
      <c r="N801" s="11">
        <v>171.86960601806641</v>
      </c>
      <c r="O801" s="11">
        <f>IFERROR(VLOOKUP(A801,[1]MUN_MAP!$A:$D,4,0),"")</f>
        <v>1837.5715760099999</v>
      </c>
    </row>
    <row r="802" spans="1:15">
      <c r="A802" s="17">
        <v>5219704</v>
      </c>
      <c r="B802" s="1" t="s">
        <v>846</v>
      </c>
      <c r="C802" s="1" t="s">
        <v>41</v>
      </c>
      <c r="D802" s="1" t="s">
        <v>42</v>
      </c>
      <c r="E802" s="1" t="s">
        <v>43</v>
      </c>
      <c r="K802" s="2">
        <v>68.354896545399995</v>
      </c>
      <c r="L802" s="2">
        <v>169.59196146970001</v>
      </c>
      <c r="M802" s="2">
        <v>171.86</v>
      </c>
      <c r="N802" s="11">
        <v>171.85606384277344</v>
      </c>
      <c r="O802" s="11">
        <f>IFERROR(VLOOKUP(A802,[1]MUN_MAP!$A:$D,4,0),"")</f>
        <v>67.027162790000006</v>
      </c>
    </row>
    <row r="803" spans="1:15">
      <c r="A803" s="17">
        <v>1721109</v>
      </c>
      <c r="B803" s="1" t="s">
        <v>847</v>
      </c>
      <c r="C803" s="1" t="s">
        <v>294</v>
      </c>
      <c r="D803" s="1" t="s">
        <v>295</v>
      </c>
      <c r="E803" s="1" t="s">
        <v>296</v>
      </c>
      <c r="K803" s="2">
        <v>143.22529983519999</v>
      </c>
      <c r="L803" s="2">
        <v>168.09366658049998</v>
      </c>
      <c r="M803" s="2">
        <v>171.31</v>
      </c>
      <c r="N803" s="11">
        <v>170.79764859197894</v>
      </c>
      <c r="O803" s="11">
        <f>IFERROR(VLOOKUP(A803,[1]MUN_MAP!$A:$D,4,0),"")</f>
        <v>170.79764855000002</v>
      </c>
    </row>
    <row r="804" spans="1:15">
      <c r="A804" s="17">
        <v>3107109</v>
      </c>
      <c r="B804" s="1" t="s">
        <v>454</v>
      </c>
      <c r="C804" s="1" t="s">
        <v>15</v>
      </c>
      <c r="D804" s="1" t="s">
        <v>16</v>
      </c>
      <c r="E804" s="1" t="s">
        <v>13</v>
      </c>
      <c r="J804" s="2">
        <v>160.06419563290001</v>
      </c>
      <c r="L804" s="2">
        <v>167.63483957170001</v>
      </c>
      <c r="M804" s="2">
        <v>167.64000000000001</v>
      </c>
      <c r="N804" s="11">
        <v>135.37216567993164</v>
      </c>
      <c r="O804" s="11">
        <f>IFERROR(VLOOKUP(A804,[1]MUN_MAP!$A:$D,4,0),"")</f>
        <v>105.61271360000001</v>
      </c>
    </row>
    <row r="805" spans="1:15">
      <c r="A805" s="17">
        <v>2704005</v>
      </c>
      <c r="B805" s="1" t="s">
        <v>848</v>
      </c>
      <c r="C805" s="1" t="s">
        <v>667</v>
      </c>
      <c r="D805" s="1" t="s">
        <v>668</v>
      </c>
      <c r="E805" s="1" t="s">
        <v>21</v>
      </c>
      <c r="L805" s="2">
        <v>546.10711960670005</v>
      </c>
      <c r="M805" s="2">
        <v>167.15</v>
      </c>
      <c r="N805" s="11">
        <v>48.864309310913086</v>
      </c>
      <c r="O805" s="11">
        <f>IFERROR(VLOOKUP(A805,[1]MUN_MAP!$A:$D,4,0),"")</f>
        <v>20.781804529999999</v>
      </c>
    </row>
    <row r="806" spans="1:15">
      <c r="A806" s="17">
        <v>5205513</v>
      </c>
      <c r="B806" s="1" t="s">
        <v>849</v>
      </c>
      <c r="C806" s="1" t="s">
        <v>41</v>
      </c>
      <c r="D806" s="1" t="s">
        <v>42</v>
      </c>
      <c r="E806" s="1" t="s">
        <v>43</v>
      </c>
      <c r="M806" s="2">
        <v>166.77</v>
      </c>
      <c r="N806" s="11">
        <v>166.76959228515625</v>
      </c>
      <c r="O806" s="11">
        <f>IFERROR(VLOOKUP(A806,[1]MUN_MAP!$A:$D,4,0),"")</f>
        <v>166.76959083999998</v>
      </c>
    </row>
    <row r="807" spans="1:15">
      <c r="A807" s="17">
        <v>5212006</v>
      </c>
      <c r="B807" s="1" t="s">
        <v>850</v>
      </c>
      <c r="C807" s="1" t="s">
        <v>41</v>
      </c>
      <c r="D807" s="1" t="s">
        <v>42</v>
      </c>
      <c r="E807" s="1" t="s">
        <v>43</v>
      </c>
      <c r="M807" s="2">
        <v>166.31</v>
      </c>
      <c r="N807" s="11">
        <v>166.30952453613281</v>
      </c>
      <c r="O807" s="11">
        <f>IFERROR(VLOOKUP(A807,[1]MUN_MAP!$A:$D,4,0),"")</f>
        <v>166.30952286000002</v>
      </c>
    </row>
    <row r="808" spans="1:15">
      <c r="A808" s="17">
        <v>3151404</v>
      </c>
      <c r="B808" s="1" t="s">
        <v>851</v>
      </c>
      <c r="C808" s="1" t="s">
        <v>15</v>
      </c>
      <c r="D808" s="1" t="s">
        <v>16</v>
      </c>
      <c r="E808" s="1" t="s">
        <v>13</v>
      </c>
      <c r="L808" s="2">
        <v>162.53441296330001</v>
      </c>
      <c r="M808" s="2">
        <v>165.35999999999999</v>
      </c>
      <c r="N808" s="11">
        <v>184.17881238460541</v>
      </c>
      <c r="O808" s="11">
        <f>IFERROR(VLOOKUP(A808,[1]MUN_MAP!$A:$D,4,0),"")</f>
        <v>233.06572939</v>
      </c>
    </row>
    <row r="809" spans="1:15">
      <c r="A809" s="17">
        <v>5200100</v>
      </c>
      <c r="B809" s="1" t="s">
        <v>852</v>
      </c>
      <c r="C809" s="1" t="s">
        <v>41</v>
      </c>
      <c r="D809" s="1" t="s">
        <v>42</v>
      </c>
      <c r="E809" s="1" t="s">
        <v>43</v>
      </c>
      <c r="L809" s="2">
        <v>132.2522176654</v>
      </c>
      <c r="M809" s="2">
        <v>164.73</v>
      </c>
      <c r="N809" s="11">
        <v>100.16672134399414</v>
      </c>
      <c r="O809" s="11">
        <f>IFERROR(VLOOKUP(A809,[1]MUN_MAP!$A:$D,4,0),"")</f>
        <v>114.67995388</v>
      </c>
    </row>
    <row r="810" spans="1:15">
      <c r="A810" s="17">
        <v>1720655</v>
      </c>
      <c r="B810" s="1" t="s">
        <v>853</v>
      </c>
      <c r="C810" s="1" t="s">
        <v>294</v>
      </c>
      <c r="D810" s="1" t="s">
        <v>295</v>
      </c>
      <c r="E810" s="1" t="s">
        <v>296</v>
      </c>
      <c r="K810" s="2">
        <v>109.6711006165</v>
      </c>
      <c r="L810" s="2">
        <v>138.54185937760002</v>
      </c>
      <c r="M810" s="2">
        <v>160.82999999999998</v>
      </c>
      <c r="N810" s="11">
        <v>387.03920876979828</v>
      </c>
      <c r="O810" s="11">
        <f>IFERROR(VLOOKUP(A810,[1]MUN_MAP!$A:$D,4,0),"")</f>
        <v>387.03921096999994</v>
      </c>
    </row>
    <row r="811" spans="1:15">
      <c r="A811" s="17">
        <v>3121001</v>
      </c>
      <c r="B811" s="1" t="s">
        <v>854</v>
      </c>
      <c r="C811" s="1" t="s">
        <v>15</v>
      </c>
      <c r="D811" s="1" t="s">
        <v>16</v>
      </c>
      <c r="E811" s="1" t="s">
        <v>13</v>
      </c>
      <c r="K811" s="2">
        <v>108.90080261200001</v>
      </c>
      <c r="M811" s="2">
        <v>160.21</v>
      </c>
      <c r="N811" s="11">
        <v>160.21329689025879</v>
      </c>
      <c r="O811" s="11">
        <f>IFERROR(VLOOKUP(A811,[1]MUN_MAP!$A:$D,4,0),"")</f>
        <v>288.66599960999997</v>
      </c>
    </row>
    <row r="812" spans="1:15">
      <c r="A812" s="17">
        <v>5107859</v>
      </c>
      <c r="B812" s="1" t="s">
        <v>855</v>
      </c>
      <c r="C812" s="1" t="s">
        <v>51</v>
      </c>
      <c r="D812" s="1" t="s">
        <v>52</v>
      </c>
      <c r="E812" s="1" t="s">
        <v>43</v>
      </c>
      <c r="L812" s="2">
        <v>144.56742747000001</v>
      </c>
      <c r="M812" s="2">
        <v>159.28</v>
      </c>
      <c r="N812" s="11">
        <v>159.283447265625</v>
      </c>
      <c r="O812" s="11">
        <f>IFERROR(VLOOKUP(A812,[1]MUN_MAP!$A:$D,4,0),"")</f>
        <v>243.63363558</v>
      </c>
    </row>
    <row r="813" spans="1:15">
      <c r="A813" s="17">
        <v>5214408</v>
      </c>
      <c r="B813" s="1" t="s">
        <v>856</v>
      </c>
      <c r="C813" s="1" t="s">
        <v>41</v>
      </c>
      <c r="D813" s="1" t="s">
        <v>42</v>
      </c>
      <c r="E813" s="1" t="s">
        <v>43</v>
      </c>
      <c r="J813" s="2">
        <v>59.2496986389</v>
      </c>
      <c r="K813" s="2">
        <v>157.46279525760002</v>
      </c>
      <c r="L813" s="2">
        <v>157.46397262490001</v>
      </c>
      <c r="M813" s="2">
        <v>157.45999999999998</v>
      </c>
      <c r="N813" s="11">
        <v>157.46410751342773</v>
      </c>
      <c r="O813" s="11">
        <f>IFERROR(VLOOKUP(A813,[1]MUN_MAP!$A:$D,4,0),"")</f>
        <v>157.46410569</v>
      </c>
    </row>
    <row r="814" spans="1:15">
      <c r="A814" s="17">
        <v>3501202</v>
      </c>
      <c r="B814" s="1" t="s">
        <v>857</v>
      </c>
      <c r="C814" s="1" t="s">
        <v>11</v>
      </c>
      <c r="D814" s="1" t="s">
        <v>12</v>
      </c>
      <c r="E814" s="1" t="s">
        <v>13</v>
      </c>
      <c r="L814" s="2">
        <v>118.9484029768</v>
      </c>
      <c r="M814" s="2">
        <v>157.45000000000002</v>
      </c>
      <c r="N814" s="11">
        <v>157.46308708190918</v>
      </c>
      <c r="O814" s="11">
        <f>IFERROR(VLOOKUP(A814,[1]MUN_MAP!$A:$D,4,0),"")</f>
        <v>226.68903993000001</v>
      </c>
    </row>
    <row r="815" spans="1:15">
      <c r="A815" s="17">
        <v>3538709</v>
      </c>
      <c r="B815" s="1" t="s">
        <v>858</v>
      </c>
      <c r="C815" s="1" t="s">
        <v>11</v>
      </c>
      <c r="D815" s="1" t="s">
        <v>12</v>
      </c>
      <c r="E815" s="1" t="s">
        <v>13</v>
      </c>
      <c r="J815" s="2">
        <v>97.173103332500006</v>
      </c>
      <c r="K815" s="2">
        <v>97.173103332500006</v>
      </c>
      <c r="L815" s="2">
        <v>171.39706699779998</v>
      </c>
      <c r="M815" s="2">
        <v>156.26</v>
      </c>
      <c r="N815" s="11">
        <v>165.3491096496582</v>
      </c>
      <c r="O815" s="11">
        <f>IFERROR(VLOOKUP(A815,[1]MUN_MAP!$A:$D,4,0),"")</f>
        <v>268.48052894</v>
      </c>
    </row>
    <row r="816" spans="1:15">
      <c r="A816" s="17">
        <v>5107958</v>
      </c>
      <c r="B816" s="1" t="s">
        <v>859</v>
      </c>
      <c r="C816" s="1" t="s">
        <v>51</v>
      </c>
      <c r="D816" s="1" t="s">
        <v>52</v>
      </c>
      <c r="E816" s="1" t="s">
        <v>43</v>
      </c>
      <c r="K816" s="2">
        <v>20.199899673499999</v>
      </c>
      <c r="L816" s="2">
        <v>95.347063989099993</v>
      </c>
      <c r="M816" s="2">
        <v>154.94999999999999</v>
      </c>
      <c r="N816" s="11">
        <v>157.56301355361938</v>
      </c>
      <c r="O816" s="11">
        <f>IFERROR(VLOOKUP(A816,[1]MUN_MAP!$A:$D,4,0),"")</f>
        <v>105.66545353000001</v>
      </c>
    </row>
    <row r="817" spans="1:15">
      <c r="A817" s="17">
        <v>5006275</v>
      </c>
      <c r="B817" s="1" t="s">
        <v>860</v>
      </c>
      <c r="C817" s="1" t="s">
        <v>122</v>
      </c>
      <c r="D817" s="1" t="s">
        <v>123</v>
      </c>
      <c r="E817" s="1" t="s">
        <v>43</v>
      </c>
      <c r="L817" s="2">
        <v>233.89492310899999</v>
      </c>
      <c r="M817" s="2">
        <v>154.56</v>
      </c>
      <c r="N817" s="11">
        <v>153.70870208740234</v>
      </c>
      <c r="O817" s="11">
        <f>IFERROR(VLOOKUP(A817,[1]MUN_MAP!$A:$D,4,0),"")</f>
        <v>153.70870381999998</v>
      </c>
    </row>
    <row r="818" spans="1:15">
      <c r="A818" s="17">
        <v>3533809</v>
      </c>
      <c r="B818" s="1" t="s">
        <v>861</v>
      </c>
      <c r="C818" s="1" t="s">
        <v>11</v>
      </c>
      <c r="D818" s="1" t="s">
        <v>12</v>
      </c>
      <c r="E818" s="1" t="s">
        <v>13</v>
      </c>
      <c r="K818" s="2">
        <v>57.691600799600003</v>
      </c>
      <c r="L818" s="2">
        <v>119.8758602602</v>
      </c>
      <c r="M818" s="2">
        <v>154.04</v>
      </c>
      <c r="N818" s="11">
        <v>154.85182045400143</v>
      </c>
      <c r="O818" s="11">
        <f>IFERROR(VLOOKUP(A818,[1]MUN_MAP!$A:$D,4,0),"")</f>
        <v>137.37306610000002</v>
      </c>
    </row>
    <row r="819" spans="1:15">
      <c r="A819" s="17">
        <v>4121000</v>
      </c>
      <c r="B819" s="1" t="s">
        <v>862</v>
      </c>
      <c r="C819" s="1" t="s">
        <v>228</v>
      </c>
      <c r="D819" s="1" t="s">
        <v>229</v>
      </c>
      <c r="E819" s="1" t="s">
        <v>139</v>
      </c>
      <c r="M819" s="2">
        <v>153.74</v>
      </c>
      <c r="N819" s="11">
        <v>153.73750305175781</v>
      </c>
      <c r="O819" s="11">
        <f>IFERROR(VLOOKUP(A819,[1]MUN_MAP!$A:$D,4,0),"")</f>
        <v>153.73750609999999</v>
      </c>
    </row>
    <row r="820" spans="1:15">
      <c r="A820" s="17">
        <v>5216007</v>
      </c>
      <c r="B820" s="1" t="s">
        <v>863</v>
      </c>
      <c r="C820" s="1" t="s">
        <v>41</v>
      </c>
      <c r="D820" s="1" t="s">
        <v>42</v>
      </c>
      <c r="E820" s="1" t="s">
        <v>43</v>
      </c>
      <c r="J820" s="2">
        <v>153.5092029571</v>
      </c>
      <c r="K820" s="2">
        <v>153.5092029571</v>
      </c>
      <c r="L820" s="2">
        <v>153.51026409330001</v>
      </c>
      <c r="M820" s="2">
        <v>153.51</v>
      </c>
      <c r="N820" s="11">
        <v>152.52127084136009</v>
      </c>
      <c r="O820" s="11">
        <f>IFERROR(VLOOKUP(A820,[1]MUN_MAP!$A:$D,4,0),"")</f>
        <v>152.52127145</v>
      </c>
    </row>
    <row r="821" spans="1:15">
      <c r="A821" s="17">
        <v>3513306</v>
      </c>
      <c r="B821" s="1" t="s">
        <v>864</v>
      </c>
      <c r="C821" s="1" t="s">
        <v>11</v>
      </c>
      <c r="D821" s="1" t="s">
        <v>12</v>
      </c>
      <c r="E821" s="1" t="s">
        <v>13</v>
      </c>
      <c r="L821" s="2">
        <v>149.9536317168</v>
      </c>
      <c r="M821" s="2">
        <v>151.42000000000002</v>
      </c>
      <c r="N821" s="11">
        <v>292.00868071615696</v>
      </c>
      <c r="O821" s="11">
        <f>IFERROR(VLOOKUP(A821,[1]MUN_MAP!$A:$D,4,0),"")</f>
        <v>403.6164177</v>
      </c>
    </row>
    <row r="822" spans="1:15">
      <c r="A822" s="17">
        <v>4122404</v>
      </c>
      <c r="B822" s="1" t="s">
        <v>865</v>
      </c>
      <c r="C822" s="1" t="s">
        <v>228</v>
      </c>
      <c r="D822" s="1" t="s">
        <v>229</v>
      </c>
      <c r="E822" s="1" t="s">
        <v>139</v>
      </c>
      <c r="K822" s="2">
        <v>151.2273025513</v>
      </c>
      <c r="L822" s="2">
        <v>151.22812876730001</v>
      </c>
      <c r="M822" s="2">
        <v>151.22999999999999</v>
      </c>
      <c r="N822" s="11">
        <v>151.39576092362404</v>
      </c>
      <c r="O822" s="11">
        <f>IFERROR(VLOOKUP(A822,[1]MUN_MAP!$A:$D,4,0),"")</f>
        <v>151.22163603000001</v>
      </c>
    </row>
    <row r="823" spans="1:15">
      <c r="A823" s="17">
        <v>2111607</v>
      </c>
      <c r="B823" s="1" t="s">
        <v>866</v>
      </c>
      <c r="C823" s="1" t="s">
        <v>178</v>
      </c>
      <c r="D823" s="1" t="s">
        <v>179</v>
      </c>
      <c r="E823" s="1" t="s">
        <v>21</v>
      </c>
      <c r="J823" s="2">
        <v>151.21969604500001</v>
      </c>
      <c r="K823" s="2">
        <v>150.71429443400001</v>
      </c>
      <c r="L823" s="2">
        <v>153.296544625</v>
      </c>
      <c r="M823" s="2">
        <v>151.22</v>
      </c>
      <c r="N823" s="11">
        <v>176.53073310852051</v>
      </c>
      <c r="O823" s="11">
        <f>IFERROR(VLOOKUP(A823,[1]MUN_MAP!$A:$D,4,0),"")</f>
        <v>1934.1927637800002</v>
      </c>
    </row>
    <row r="824" spans="1:15">
      <c r="A824" s="17">
        <v>5003306</v>
      </c>
      <c r="B824" s="1" t="s">
        <v>867</v>
      </c>
      <c r="C824" s="1" t="s">
        <v>122</v>
      </c>
      <c r="D824" s="1" t="s">
        <v>123</v>
      </c>
      <c r="E824" s="1" t="s">
        <v>43</v>
      </c>
      <c r="M824" s="2">
        <v>150.99</v>
      </c>
      <c r="N824" s="11">
        <v>162.13979816436768</v>
      </c>
      <c r="O824" s="11">
        <f>IFERROR(VLOOKUP(A824,[1]MUN_MAP!$A:$D,4,0),"")</f>
        <v>150.98696710000002</v>
      </c>
    </row>
    <row r="825" spans="1:15">
      <c r="A825" s="17">
        <v>4306767</v>
      </c>
      <c r="B825" s="1" t="s">
        <v>868</v>
      </c>
      <c r="C825" s="1" t="s">
        <v>137</v>
      </c>
      <c r="D825" s="1" t="s">
        <v>138</v>
      </c>
      <c r="E825" s="1" t="s">
        <v>139</v>
      </c>
      <c r="J825" s="2">
        <v>49.756000518800001</v>
      </c>
      <c r="K825" s="2">
        <v>49.756000518800001</v>
      </c>
      <c r="M825" s="2">
        <v>145.83999999999997</v>
      </c>
      <c r="N825" s="11">
        <v>145.83464813232422</v>
      </c>
      <c r="O825" s="11">
        <f>IFERROR(VLOOKUP(A825,[1]MUN_MAP!$A:$D,4,0),"")</f>
        <v>181.30928079</v>
      </c>
    </row>
    <row r="826" spans="1:15">
      <c r="A826" s="17">
        <v>5216809</v>
      </c>
      <c r="B826" s="1" t="s">
        <v>869</v>
      </c>
      <c r="C826" s="1" t="s">
        <v>41</v>
      </c>
      <c r="D826" s="1" t="s">
        <v>42</v>
      </c>
      <c r="E826" s="1" t="s">
        <v>43</v>
      </c>
      <c r="K826" s="2">
        <v>49.220699310299999</v>
      </c>
      <c r="L826" s="2">
        <v>125.47035685290001</v>
      </c>
      <c r="M826" s="2">
        <v>144.86000000000001</v>
      </c>
      <c r="N826" s="11">
        <v>187.18357251863199</v>
      </c>
      <c r="O826" s="11">
        <f>IFERROR(VLOOKUP(A826,[1]MUN_MAP!$A:$D,4,0),"")</f>
        <v>187.51109267999999</v>
      </c>
    </row>
    <row r="827" spans="1:15">
      <c r="A827" s="17">
        <v>5106232</v>
      </c>
      <c r="B827" s="1" t="s">
        <v>870</v>
      </c>
      <c r="C827" s="1" t="s">
        <v>51</v>
      </c>
      <c r="D827" s="1" t="s">
        <v>52</v>
      </c>
      <c r="E827" s="1" t="s">
        <v>43</v>
      </c>
      <c r="L827" s="2">
        <v>139.85703946609999</v>
      </c>
      <c r="M827" s="2">
        <v>144.24</v>
      </c>
      <c r="N827" s="11">
        <v>144.23258972167969</v>
      </c>
      <c r="O827" s="11" t="str">
        <f>IFERROR(VLOOKUP(A827,[1]MUN_MAP!$A:$D,4,0),"")</f>
        <v/>
      </c>
    </row>
    <row r="828" spans="1:15">
      <c r="A828" s="17">
        <v>3128907</v>
      </c>
      <c r="B828" s="1" t="s">
        <v>871</v>
      </c>
      <c r="C828" s="1" t="s">
        <v>15</v>
      </c>
      <c r="D828" s="1" t="s">
        <v>16</v>
      </c>
      <c r="E828" s="1" t="s">
        <v>13</v>
      </c>
      <c r="K828" s="2">
        <v>73.861999511699992</v>
      </c>
      <c r="L828" s="2">
        <v>142.86530850170001</v>
      </c>
      <c r="M828" s="2">
        <v>142.86000000000001</v>
      </c>
      <c r="N828" s="11">
        <v>160.51316368579865</v>
      </c>
      <c r="O828" s="11">
        <f>IFERROR(VLOOKUP(A828,[1]MUN_MAP!$A:$D,4,0),"")</f>
        <v>88.099327410000001</v>
      </c>
    </row>
    <row r="829" spans="1:15">
      <c r="A829" s="17">
        <v>1712702</v>
      </c>
      <c r="B829" s="1" t="s">
        <v>872</v>
      </c>
      <c r="C829" s="1" t="s">
        <v>294</v>
      </c>
      <c r="D829" s="1" t="s">
        <v>295</v>
      </c>
      <c r="E829" s="1" t="s">
        <v>296</v>
      </c>
      <c r="J829" s="2">
        <v>142.40309905999999</v>
      </c>
      <c r="K829" s="2">
        <v>142.40309905999999</v>
      </c>
      <c r="L829" s="2">
        <v>158.53337213239999</v>
      </c>
      <c r="M829" s="2">
        <v>142.41</v>
      </c>
      <c r="N829" s="11">
        <v>50.776130676269531</v>
      </c>
      <c r="O829" s="11" t="str">
        <f>IFERROR(VLOOKUP(A829,[1]MUN_MAP!$A:$D,4,0),"")</f>
        <v/>
      </c>
    </row>
    <row r="830" spans="1:15">
      <c r="A830" s="17">
        <v>5218300</v>
      </c>
      <c r="B830" s="1" t="s">
        <v>873</v>
      </c>
      <c r="C830" s="1" t="s">
        <v>41</v>
      </c>
      <c r="D830" s="1" t="s">
        <v>42</v>
      </c>
      <c r="E830" s="1" t="s">
        <v>43</v>
      </c>
      <c r="J830" s="2">
        <v>141.23109435999999</v>
      </c>
      <c r="K830" s="2">
        <v>141.23109435999999</v>
      </c>
      <c r="L830" s="2">
        <v>138.45680496200001</v>
      </c>
      <c r="M830" s="2">
        <v>141.24</v>
      </c>
      <c r="N830" s="11">
        <v>0</v>
      </c>
      <c r="O830" s="11">
        <f>IFERROR(VLOOKUP(A830,[1]MUN_MAP!$A:$D,4,0),"")</f>
        <v>52.783854290000001</v>
      </c>
    </row>
    <row r="831" spans="1:15">
      <c r="A831" s="17">
        <v>3502804</v>
      </c>
      <c r="B831" s="1" t="s">
        <v>874</v>
      </c>
      <c r="C831" s="1" t="s">
        <v>11</v>
      </c>
      <c r="D831" s="1" t="s">
        <v>12</v>
      </c>
      <c r="E831" s="1" t="s">
        <v>13</v>
      </c>
      <c r="L831" s="2">
        <v>137.477238731</v>
      </c>
      <c r="M831" s="2">
        <v>139.99</v>
      </c>
      <c r="N831" s="11">
        <v>168.2557315826416</v>
      </c>
      <c r="O831" s="11">
        <f>IFERROR(VLOOKUP(A831,[1]MUN_MAP!$A:$D,4,0),"")</f>
        <v>166.41207979000001</v>
      </c>
    </row>
    <row r="832" spans="1:15">
      <c r="A832" s="17">
        <v>1715705</v>
      </c>
      <c r="B832" s="1" t="s">
        <v>875</v>
      </c>
      <c r="C832" s="1" t="s">
        <v>294</v>
      </c>
      <c r="D832" s="1" t="s">
        <v>295</v>
      </c>
      <c r="E832" s="1" t="s">
        <v>296</v>
      </c>
      <c r="J832" s="2">
        <v>1.1186000109000001</v>
      </c>
      <c r="M832" s="2">
        <v>138.76</v>
      </c>
      <c r="N832" s="11">
        <v>138.75958406925201</v>
      </c>
      <c r="O832" s="11">
        <f>IFERROR(VLOOKUP(A832,[1]MUN_MAP!$A:$D,4,0),"")</f>
        <v>1.11863869</v>
      </c>
    </row>
    <row r="833" spans="1:15">
      <c r="A833" s="17">
        <v>3515400</v>
      </c>
      <c r="B833" s="1" t="s">
        <v>876</v>
      </c>
      <c r="C833" s="1" t="s">
        <v>11</v>
      </c>
      <c r="D833" s="1" t="s">
        <v>12</v>
      </c>
      <c r="E833" s="1" t="s">
        <v>13</v>
      </c>
      <c r="L833" s="2">
        <v>51.7742668442</v>
      </c>
      <c r="M833" s="2">
        <v>138.47</v>
      </c>
      <c r="N833" s="11">
        <v>229.18318223953247</v>
      </c>
      <c r="O833" s="11">
        <f>IFERROR(VLOOKUP(A833,[1]MUN_MAP!$A:$D,4,0),"")</f>
        <v>335.03259551000002</v>
      </c>
    </row>
    <row r="834" spans="1:15">
      <c r="A834" s="17">
        <v>4322509</v>
      </c>
      <c r="B834" s="1" t="s">
        <v>877</v>
      </c>
      <c r="C834" s="1" t="s">
        <v>137</v>
      </c>
      <c r="D834" s="1" t="s">
        <v>138</v>
      </c>
      <c r="E834" s="1" t="s">
        <v>139</v>
      </c>
      <c r="L834" s="2">
        <v>75.097837129300004</v>
      </c>
      <c r="M834" s="2">
        <v>138.29000000000002</v>
      </c>
      <c r="N834" s="11">
        <v>136.33815765380859</v>
      </c>
      <c r="O834" s="11">
        <f>IFERROR(VLOOKUP(A834,[1]MUN_MAP!$A:$D,4,0),"")</f>
        <v>166.27238222999998</v>
      </c>
    </row>
    <row r="835" spans="1:15">
      <c r="A835" s="17">
        <v>3552403</v>
      </c>
      <c r="B835" s="1" t="s">
        <v>878</v>
      </c>
      <c r="C835" s="1" t="s">
        <v>11</v>
      </c>
      <c r="D835" s="1" t="s">
        <v>12</v>
      </c>
      <c r="E835" s="1" t="s">
        <v>13</v>
      </c>
      <c r="K835" s="2">
        <v>43.873401641800001</v>
      </c>
      <c r="L835" s="2">
        <v>216.176414325</v>
      </c>
      <c r="M835" s="2">
        <v>136.25</v>
      </c>
      <c r="N835" s="11">
        <v>123.92397689819336</v>
      </c>
      <c r="O835" s="11">
        <f>IFERROR(VLOOKUP(A835,[1]MUN_MAP!$A:$D,4,0),"")</f>
        <v>105.70996333000001</v>
      </c>
    </row>
    <row r="836" spans="1:15">
      <c r="A836" s="17">
        <v>2101806</v>
      </c>
      <c r="B836" s="1" t="s">
        <v>879</v>
      </c>
      <c r="C836" s="1" t="s">
        <v>178</v>
      </c>
      <c r="D836" s="1" t="s">
        <v>179</v>
      </c>
      <c r="E836" s="1" t="s">
        <v>21</v>
      </c>
      <c r="J836" s="2">
        <v>86.777603149399994</v>
      </c>
      <c r="K836" s="2">
        <v>136.23710250849999</v>
      </c>
      <c r="M836" s="2">
        <v>136.24</v>
      </c>
      <c r="N836" s="11">
        <v>136.23706817626953</v>
      </c>
      <c r="O836" s="11">
        <f>IFERROR(VLOOKUP(A836,[1]MUN_MAP!$A:$D,4,0),"")</f>
        <v>465.54809053000002</v>
      </c>
    </row>
    <row r="837" spans="1:15">
      <c r="A837" s="17">
        <v>3536703</v>
      </c>
      <c r="B837" s="1" t="s">
        <v>880</v>
      </c>
      <c r="C837" s="1" t="s">
        <v>11</v>
      </c>
      <c r="D837" s="1" t="s">
        <v>12</v>
      </c>
      <c r="E837" s="1" t="s">
        <v>13</v>
      </c>
      <c r="L837" s="2">
        <v>49.539177912200003</v>
      </c>
      <c r="M837" s="2">
        <v>136</v>
      </c>
      <c r="N837" s="11">
        <v>134.08125841617584</v>
      </c>
      <c r="O837" s="11">
        <f>IFERROR(VLOOKUP(A837,[1]MUN_MAP!$A:$D,4,0),"")</f>
        <v>560.12244601999998</v>
      </c>
    </row>
    <row r="838" spans="1:15">
      <c r="A838" s="17">
        <v>2303956</v>
      </c>
      <c r="B838" s="1" t="s">
        <v>881</v>
      </c>
      <c r="C838" s="1" t="s">
        <v>158</v>
      </c>
      <c r="D838" s="1" t="s">
        <v>159</v>
      </c>
      <c r="E838" s="1" t="s">
        <v>21</v>
      </c>
      <c r="L838" s="2">
        <v>131.125038625</v>
      </c>
      <c r="M838" s="2">
        <v>134</v>
      </c>
      <c r="N838" s="11">
        <v>132.31224060058594</v>
      </c>
      <c r="O838" s="11">
        <f>IFERROR(VLOOKUP(A838,[1]MUN_MAP!$A:$D,4,0),"")</f>
        <v>133.94241034999999</v>
      </c>
    </row>
    <row r="839" spans="1:15">
      <c r="A839" s="17">
        <v>5221452</v>
      </c>
      <c r="B839" s="1" t="s">
        <v>882</v>
      </c>
      <c r="C839" s="1" t="s">
        <v>41</v>
      </c>
      <c r="D839" s="1" t="s">
        <v>42</v>
      </c>
      <c r="E839" s="1" t="s">
        <v>43</v>
      </c>
      <c r="M839" s="2">
        <v>133.88</v>
      </c>
      <c r="N839" s="11">
        <v>133.87628173828125</v>
      </c>
      <c r="O839" s="11">
        <f>IFERROR(VLOOKUP(A839,[1]MUN_MAP!$A:$D,4,0),"")</f>
        <v>133.87627954000001</v>
      </c>
    </row>
    <row r="840" spans="1:15">
      <c r="A840" s="17">
        <v>3126901</v>
      </c>
      <c r="B840" s="1" t="s">
        <v>883</v>
      </c>
      <c r="C840" s="1" t="s">
        <v>15</v>
      </c>
      <c r="D840" s="1" t="s">
        <v>16</v>
      </c>
      <c r="E840" s="1" t="s">
        <v>13</v>
      </c>
      <c r="M840" s="2">
        <v>132.87</v>
      </c>
      <c r="N840" s="11">
        <v>132.8658447265625</v>
      </c>
      <c r="O840" s="11">
        <f>IFERROR(VLOOKUP(A840,[1]MUN_MAP!$A:$D,4,0),"")</f>
        <v>132.86583732</v>
      </c>
    </row>
    <row r="841" spans="1:15">
      <c r="A841" s="17">
        <v>3108602</v>
      </c>
      <c r="B841" s="1" t="s">
        <v>884</v>
      </c>
      <c r="C841" s="1" t="s">
        <v>15</v>
      </c>
      <c r="D841" s="1" t="s">
        <v>16</v>
      </c>
      <c r="E841" s="1" t="s">
        <v>13</v>
      </c>
      <c r="J841" s="2">
        <v>41.144699096700002</v>
      </c>
      <c r="L841" s="2">
        <v>232.0866775257</v>
      </c>
      <c r="M841" s="2">
        <v>132.70000000000002</v>
      </c>
      <c r="N841" s="11">
        <v>135.67007064819336</v>
      </c>
      <c r="O841" s="11">
        <f>IFERROR(VLOOKUP(A841,[1]MUN_MAP!$A:$D,4,0),"")</f>
        <v>84.398194619999998</v>
      </c>
    </row>
    <row r="842" spans="1:15">
      <c r="A842" s="17">
        <v>3164704</v>
      </c>
      <c r="B842" s="1" t="s">
        <v>885</v>
      </c>
      <c r="C842" s="1" t="s">
        <v>15</v>
      </c>
      <c r="D842" s="1" t="s">
        <v>16</v>
      </c>
      <c r="E842" s="1" t="s">
        <v>13</v>
      </c>
      <c r="J842" s="2">
        <v>61.726398467999999</v>
      </c>
      <c r="L842" s="2">
        <v>132.1655789653</v>
      </c>
      <c r="M842" s="2">
        <v>132.16999999999999</v>
      </c>
      <c r="N842" s="11">
        <v>132.16412734985352</v>
      </c>
      <c r="O842" s="11">
        <f>IFERROR(VLOOKUP(A842,[1]MUN_MAP!$A:$D,4,0),"")</f>
        <v>132.16412489999999</v>
      </c>
    </row>
    <row r="843" spans="1:15">
      <c r="A843" s="17">
        <v>2508604</v>
      </c>
      <c r="B843" s="1" t="s">
        <v>886</v>
      </c>
      <c r="C843" s="1" t="s">
        <v>393</v>
      </c>
      <c r="D843" s="1" t="s">
        <v>394</v>
      </c>
      <c r="E843" s="1" t="s">
        <v>21</v>
      </c>
      <c r="M843" s="2">
        <v>131.62</v>
      </c>
      <c r="N843" s="11">
        <v>44.624221801757813</v>
      </c>
      <c r="O843" s="11" t="str">
        <f>IFERROR(VLOOKUP(A843,[1]MUN_MAP!$A:$D,4,0),"")</f>
        <v/>
      </c>
    </row>
    <row r="844" spans="1:15">
      <c r="A844" s="17">
        <v>3551207</v>
      </c>
      <c r="B844" s="1" t="s">
        <v>887</v>
      </c>
      <c r="C844" s="1" t="s">
        <v>11</v>
      </c>
      <c r="D844" s="1" t="s">
        <v>12</v>
      </c>
      <c r="E844" s="1" t="s">
        <v>13</v>
      </c>
      <c r="K844" s="2">
        <v>93.9018001556</v>
      </c>
      <c r="L844" s="2">
        <v>86.292961467499993</v>
      </c>
      <c r="M844" s="2">
        <v>130.75</v>
      </c>
      <c r="N844" s="11">
        <v>130.73090553283691</v>
      </c>
      <c r="O844" s="11">
        <f>IFERROR(VLOOKUP(A844,[1]MUN_MAP!$A:$D,4,0),"")</f>
        <v>89.976770490000007</v>
      </c>
    </row>
    <row r="845" spans="1:15">
      <c r="A845" s="17">
        <v>4313334</v>
      </c>
      <c r="B845" s="1" t="s">
        <v>888</v>
      </c>
      <c r="C845" s="1" t="s">
        <v>137</v>
      </c>
      <c r="D845" s="1" t="s">
        <v>138</v>
      </c>
      <c r="E845" s="1" t="s">
        <v>139</v>
      </c>
      <c r="M845" s="2">
        <v>130.22</v>
      </c>
      <c r="N845" s="11">
        <v>130.21844100952148</v>
      </c>
      <c r="O845" s="11">
        <f>IFERROR(VLOOKUP(A845,[1]MUN_MAP!$A:$D,4,0),"")</f>
        <v>414.15843439000002</v>
      </c>
    </row>
    <row r="846" spans="1:15">
      <c r="A846" s="17">
        <v>5107602</v>
      </c>
      <c r="B846" s="1" t="s">
        <v>889</v>
      </c>
      <c r="C846" s="1" t="s">
        <v>51</v>
      </c>
      <c r="D846" s="1" t="s">
        <v>52</v>
      </c>
      <c r="E846" s="1" t="s">
        <v>43</v>
      </c>
      <c r="M846" s="2">
        <v>130.19999999999999</v>
      </c>
      <c r="N846" s="11">
        <v>119.92581939697266</v>
      </c>
      <c r="O846" s="11">
        <f>IFERROR(VLOOKUP(A846,[1]MUN_MAP!$A:$D,4,0),"")</f>
        <v>682.19404674999998</v>
      </c>
    </row>
    <row r="847" spans="1:15">
      <c r="A847" s="17">
        <v>3536257</v>
      </c>
      <c r="B847" s="1" t="s">
        <v>890</v>
      </c>
      <c r="C847" s="1" t="s">
        <v>11</v>
      </c>
      <c r="D847" s="1" t="s">
        <v>12</v>
      </c>
      <c r="E847" s="1" t="s">
        <v>13</v>
      </c>
      <c r="J847" s="2">
        <v>8.3344001769999991</v>
      </c>
      <c r="K847" s="2">
        <v>35.427799224899999</v>
      </c>
      <c r="L847" s="2">
        <v>130.5870562321</v>
      </c>
      <c r="M847" s="2">
        <v>128.26000000000002</v>
      </c>
      <c r="N847" s="11">
        <v>145.15615165233612</v>
      </c>
      <c r="O847" s="11">
        <f>IFERROR(VLOOKUP(A847,[1]MUN_MAP!$A:$D,4,0),"")</f>
        <v>221.47343542999999</v>
      </c>
    </row>
    <row r="848" spans="1:15">
      <c r="A848" s="17">
        <v>4314209</v>
      </c>
      <c r="B848" s="1" t="s">
        <v>891</v>
      </c>
      <c r="C848" s="1" t="s">
        <v>137</v>
      </c>
      <c r="D848" s="1" t="s">
        <v>138</v>
      </c>
      <c r="E848" s="1" t="s">
        <v>139</v>
      </c>
      <c r="J848" s="2">
        <v>127.612098694</v>
      </c>
      <c r="K848" s="2">
        <v>127.612098694</v>
      </c>
      <c r="M848" s="2">
        <v>127.61</v>
      </c>
      <c r="N848" s="11">
        <v>127.61148071289063</v>
      </c>
      <c r="O848" s="11">
        <f>IFERROR(VLOOKUP(A848,[1]MUN_MAP!$A:$D,4,0),"")</f>
        <v>127.61148298000001</v>
      </c>
    </row>
    <row r="849" spans="1:15">
      <c r="A849" s="17">
        <v>3551108</v>
      </c>
      <c r="B849" s="1" t="s">
        <v>892</v>
      </c>
      <c r="C849" s="1" t="s">
        <v>11</v>
      </c>
      <c r="D849" s="1" t="s">
        <v>12</v>
      </c>
      <c r="E849" s="1" t="s">
        <v>13</v>
      </c>
      <c r="M849" s="2">
        <v>127.00999999999999</v>
      </c>
      <c r="N849" s="11">
        <v>154.220458984375</v>
      </c>
      <c r="O849" s="11">
        <f>IFERROR(VLOOKUP(A849,[1]MUN_MAP!$A:$D,4,0),"")</f>
        <v>222.19241038999999</v>
      </c>
    </row>
    <row r="850" spans="1:15">
      <c r="A850" s="17">
        <v>1718907</v>
      </c>
      <c r="B850" s="1" t="s">
        <v>893</v>
      </c>
      <c r="C850" s="1" t="s">
        <v>294</v>
      </c>
      <c r="D850" s="1" t="s">
        <v>295</v>
      </c>
      <c r="E850" s="1" t="s">
        <v>296</v>
      </c>
      <c r="M850" s="2">
        <v>124.23</v>
      </c>
      <c r="N850" s="11">
        <v>124.22779083251953</v>
      </c>
      <c r="O850" s="11">
        <f>IFERROR(VLOOKUP(A850,[1]MUN_MAP!$A:$D,4,0),"")</f>
        <v>281.41521976000001</v>
      </c>
    </row>
    <row r="851" spans="1:15">
      <c r="A851" s="17">
        <v>3541208</v>
      </c>
      <c r="B851" s="1" t="s">
        <v>894</v>
      </c>
      <c r="C851" s="1" t="s">
        <v>11</v>
      </c>
      <c r="D851" s="1" t="s">
        <v>12</v>
      </c>
      <c r="E851" s="1" t="s">
        <v>13</v>
      </c>
      <c r="M851" s="2">
        <v>123.78</v>
      </c>
      <c r="N851" s="11">
        <v>138.40448951721191</v>
      </c>
      <c r="O851" s="11">
        <f>IFERROR(VLOOKUP(A851,[1]MUN_MAP!$A:$D,4,0),"")</f>
        <v>123.75118172000001</v>
      </c>
    </row>
    <row r="852" spans="1:15">
      <c r="A852" s="17">
        <v>4100509</v>
      </c>
      <c r="B852" s="1" t="s">
        <v>895</v>
      </c>
      <c r="C852" s="1" t="s">
        <v>228</v>
      </c>
      <c r="D852" s="1" t="s">
        <v>229</v>
      </c>
      <c r="E852" s="1" t="s">
        <v>139</v>
      </c>
      <c r="M852" s="2">
        <v>122.2</v>
      </c>
      <c r="N852" s="11">
        <v>122.19889068603516</v>
      </c>
      <c r="O852" s="11">
        <f>IFERROR(VLOOKUP(A852,[1]MUN_MAP!$A:$D,4,0),"")</f>
        <v>122.19889241</v>
      </c>
    </row>
    <row r="853" spans="1:15">
      <c r="A853" s="17">
        <v>3546108</v>
      </c>
      <c r="B853" s="1" t="s">
        <v>896</v>
      </c>
      <c r="C853" s="1" t="s">
        <v>11</v>
      </c>
      <c r="D853" s="1" t="s">
        <v>12</v>
      </c>
      <c r="E853" s="1" t="s">
        <v>13</v>
      </c>
      <c r="K853" s="2">
        <v>121.8120994568</v>
      </c>
      <c r="L853" s="2">
        <v>120.79656153919998</v>
      </c>
      <c r="M853" s="2">
        <v>121.81</v>
      </c>
      <c r="N853" s="11">
        <v>121.81157302856445</v>
      </c>
      <c r="O853" s="11">
        <f>IFERROR(VLOOKUP(A853,[1]MUN_MAP!$A:$D,4,0),"")</f>
        <v>121.81157347000001</v>
      </c>
    </row>
    <row r="854" spans="1:15">
      <c r="A854" s="17">
        <v>3507803</v>
      </c>
      <c r="B854" s="1" t="s">
        <v>897</v>
      </c>
      <c r="C854" s="1" t="s">
        <v>11</v>
      </c>
      <c r="D854" s="1" t="s">
        <v>12</v>
      </c>
      <c r="E854" s="1" t="s">
        <v>13</v>
      </c>
      <c r="L854" s="2">
        <v>120.243319942</v>
      </c>
      <c r="M854" s="2">
        <v>121.44</v>
      </c>
      <c r="N854" s="11">
        <v>58.655513763427734</v>
      </c>
      <c r="O854" s="11">
        <f>IFERROR(VLOOKUP(A854,[1]MUN_MAP!$A:$D,4,0),"")</f>
        <v>121.44296353999999</v>
      </c>
    </row>
    <row r="855" spans="1:15">
      <c r="A855" s="17">
        <v>2709152</v>
      </c>
      <c r="B855" s="1" t="s">
        <v>898</v>
      </c>
      <c r="C855" s="1" t="s">
        <v>667</v>
      </c>
      <c r="D855" s="1" t="s">
        <v>668</v>
      </c>
      <c r="E855" s="1" t="s">
        <v>21</v>
      </c>
      <c r="K855" s="2">
        <v>138.5407009125</v>
      </c>
      <c r="L855" s="2">
        <v>297.91444037189996</v>
      </c>
      <c r="M855" s="2">
        <v>121.42999999999999</v>
      </c>
      <c r="N855" s="11">
        <v>92.808322906494141</v>
      </c>
      <c r="O855" s="11">
        <f>IFERROR(VLOOKUP(A855,[1]MUN_MAP!$A:$D,4,0),"")</f>
        <v>52.291600850000002</v>
      </c>
    </row>
    <row r="856" spans="1:15">
      <c r="A856" s="17">
        <v>4109906</v>
      </c>
      <c r="B856" s="1" t="s">
        <v>899</v>
      </c>
      <c r="C856" s="1" t="s">
        <v>228</v>
      </c>
      <c r="D856" s="1" t="s">
        <v>229</v>
      </c>
      <c r="E856" s="1" t="s">
        <v>139</v>
      </c>
      <c r="M856" s="2">
        <v>121.32000000000001</v>
      </c>
      <c r="N856" s="11">
        <v>127.7912712097168</v>
      </c>
      <c r="O856" s="11">
        <f>IFERROR(VLOOKUP(A856,[1]MUN_MAP!$A:$D,4,0),"")</f>
        <v>44.39180949</v>
      </c>
    </row>
    <row r="857" spans="1:15">
      <c r="A857" s="17">
        <v>5220405</v>
      </c>
      <c r="B857" s="1" t="s">
        <v>567</v>
      </c>
      <c r="C857" s="1" t="s">
        <v>41</v>
      </c>
      <c r="D857" s="1" t="s">
        <v>42</v>
      </c>
      <c r="E857" s="1" t="s">
        <v>43</v>
      </c>
      <c r="M857" s="2">
        <v>120.12</v>
      </c>
      <c r="N857" s="11">
        <v>225.22394561767578</v>
      </c>
      <c r="O857" s="11">
        <f>IFERROR(VLOOKUP(A857,[1]MUN_MAP!$A:$D,4,0),"")</f>
        <v>486.71328505000002</v>
      </c>
    </row>
    <row r="858" spans="1:15">
      <c r="A858" s="17">
        <v>2803401</v>
      </c>
      <c r="B858" s="1" t="s">
        <v>900</v>
      </c>
      <c r="C858" s="1" t="s">
        <v>441</v>
      </c>
      <c r="D858" s="1" t="s">
        <v>442</v>
      </c>
      <c r="E858" s="1" t="s">
        <v>21</v>
      </c>
      <c r="K858" s="2">
        <v>104.41759872439999</v>
      </c>
      <c r="M858" s="2">
        <v>118.11000000000001</v>
      </c>
      <c r="N858" s="11">
        <v>0</v>
      </c>
      <c r="O858" s="11">
        <f>IFERROR(VLOOKUP(A858,[1]MUN_MAP!$A:$D,4,0),"")</f>
        <v>115.42602573000001</v>
      </c>
    </row>
    <row r="859" spans="1:15">
      <c r="A859" s="17">
        <v>3166907</v>
      </c>
      <c r="B859" s="1" t="s">
        <v>901</v>
      </c>
      <c r="C859" s="1" t="s">
        <v>15</v>
      </c>
      <c r="D859" s="1" t="s">
        <v>16</v>
      </c>
      <c r="E859" s="1" t="s">
        <v>13</v>
      </c>
      <c r="J859" s="2">
        <v>77.940700531000005</v>
      </c>
      <c r="K859" s="2">
        <v>39.238498687700002</v>
      </c>
      <c r="L859" s="2">
        <v>85.135719060900001</v>
      </c>
      <c r="M859" s="2">
        <v>117.18999999999998</v>
      </c>
      <c r="N859" s="11">
        <v>365.71032924577594</v>
      </c>
      <c r="O859" s="11">
        <f>IFERROR(VLOOKUP(A859,[1]MUN_MAP!$A:$D,4,0),"")</f>
        <v>412.60901059999998</v>
      </c>
    </row>
    <row r="860" spans="1:15">
      <c r="A860" s="17">
        <v>2504900</v>
      </c>
      <c r="B860" s="1" t="s">
        <v>902</v>
      </c>
      <c r="C860" s="1" t="s">
        <v>393</v>
      </c>
      <c r="D860" s="1" t="s">
        <v>394</v>
      </c>
      <c r="E860" s="1" t="s">
        <v>21</v>
      </c>
      <c r="G860" s="2">
        <v>47.7999000549</v>
      </c>
      <c r="H860" s="2">
        <v>23.899950027449997</v>
      </c>
      <c r="J860" s="2">
        <v>96.32830047600001</v>
      </c>
      <c r="K860" s="2">
        <v>96.32830047600001</v>
      </c>
      <c r="L860" s="2">
        <v>101.1858288506</v>
      </c>
      <c r="M860" s="2">
        <v>117.00999999999999</v>
      </c>
      <c r="N860" s="11">
        <v>133.02688649296761</v>
      </c>
      <c r="O860" s="11">
        <f>IFERROR(VLOOKUP(A860,[1]MUN_MAP!$A:$D,4,0),"")</f>
        <v>131.34401167999999</v>
      </c>
    </row>
    <row r="861" spans="1:15">
      <c r="A861" s="17">
        <v>4117222</v>
      </c>
      <c r="B861" s="1" t="s">
        <v>903</v>
      </c>
      <c r="C861" s="1" t="s">
        <v>228</v>
      </c>
      <c r="D861" s="1" t="s">
        <v>229</v>
      </c>
      <c r="E861" s="1" t="s">
        <v>139</v>
      </c>
      <c r="L861" s="2">
        <v>116.9153764955</v>
      </c>
      <c r="M861" s="2">
        <v>116.91999999999999</v>
      </c>
      <c r="N861" s="11">
        <v>0</v>
      </c>
      <c r="O861" s="11">
        <f>IFERROR(VLOOKUP(A861,[1]MUN_MAP!$A:$D,4,0),"")</f>
        <v>116.91958312</v>
      </c>
    </row>
    <row r="862" spans="1:15">
      <c r="A862" s="17">
        <v>3521606</v>
      </c>
      <c r="B862" s="1" t="s">
        <v>904</v>
      </c>
      <c r="C862" s="1" t="s">
        <v>11</v>
      </c>
      <c r="D862" s="1" t="s">
        <v>12</v>
      </c>
      <c r="E862" s="1" t="s">
        <v>13</v>
      </c>
      <c r="J862" s="2">
        <v>115.639801025</v>
      </c>
      <c r="K862" s="2">
        <v>115.639801025</v>
      </c>
      <c r="L862" s="2">
        <v>113.5748706</v>
      </c>
      <c r="M862" s="2">
        <v>115.64</v>
      </c>
      <c r="N862" s="11">
        <v>115.63932800292969</v>
      </c>
      <c r="O862" s="11">
        <f>IFERROR(VLOOKUP(A862,[1]MUN_MAP!$A:$D,4,0),"")</f>
        <v>115.63932884</v>
      </c>
    </row>
    <row r="863" spans="1:15">
      <c r="A863" s="17">
        <v>5006002</v>
      </c>
      <c r="B863" s="1" t="s">
        <v>905</v>
      </c>
      <c r="C863" s="1" t="s">
        <v>122</v>
      </c>
      <c r="D863" s="1" t="s">
        <v>123</v>
      </c>
      <c r="E863" s="1" t="s">
        <v>43</v>
      </c>
      <c r="L863" s="2">
        <v>113.11742711700001</v>
      </c>
      <c r="M863" s="2">
        <v>115.42</v>
      </c>
      <c r="N863" s="11">
        <v>115.5717925131321</v>
      </c>
      <c r="O863" s="11">
        <f>IFERROR(VLOOKUP(A863,[1]MUN_MAP!$A:$D,4,0),"")</f>
        <v>327.64243427000002</v>
      </c>
    </row>
    <row r="864" spans="1:15">
      <c r="A864" s="17">
        <v>2919306</v>
      </c>
      <c r="B864" s="1" t="s">
        <v>906</v>
      </c>
      <c r="C864" s="1" t="s">
        <v>19</v>
      </c>
      <c r="D864" s="1" t="s">
        <v>20</v>
      </c>
      <c r="E864" s="1" t="s">
        <v>21</v>
      </c>
      <c r="L864" s="2">
        <v>115.82441390240001</v>
      </c>
      <c r="M864" s="2">
        <v>115.28</v>
      </c>
      <c r="N864" s="11">
        <v>115.27739334106445</v>
      </c>
      <c r="O864" s="11">
        <f>IFERROR(VLOOKUP(A864,[1]MUN_MAP!$A:$D,4,0),"")</f>
        <v>153.6330648</v>
      </c>
    </row>
    <row r="865" spans="1:15">
      <c r="A865" s="17">
        <v>2509107</v>
      </c>
      <c r="B865" s="1" t="s">
        <v>907</v>
      </c>
      <c r="C865" s="1" t="s">
        <v>393</v>
      </c>
      <c r="D865" s="1" t="s">
        <v>394</v>
      </c>
      <c r="E865" s="1" t="s">
        <v>21</v>
      </c>
      <c r="J865" s="2">
        <v>74.383602142400008</v>
      </c>
      <c r="K865" s="2">
        <v>74.383602142400008</v>
      </c>
      <c r="L865" s="2">
        <v>33.217359596199998</v>
      </c>
      <c r="M865" s="2">
        <v>114.79999999999998</v>
      </c>
      <c r="N865" s="11">
        <v>80.182476043701172</v>
      </c>
      <c r="O865" s="11">
        <f>IFERROR(VLOOKUP(A865,[1]MUN_MAP!$A:$D,4,0),"")</f>
        <v>43.80038905</v>
      </c>
    </row>
    <row r="866" spans="1:15">
      <c r="A866" s="17">
        <v>3548906</v>
      </c>
      <c r="B866" s="1" t="s">
        <v>908</v>
      </c>
      <c r="C866" s="1" t="s">
        <v>11</v>
      </c>
      <c r="D866" s="1" t="s">
        <v>12</v>
      </c>
      <c r="E866" s="1" t="s">
        <v>13</v>
      </c>
      <c r="L866" s="2">
        <v>119.6420984457</v>
      </c>
      <c r="M866" s="2">
        <v>113.19</v>
      </c>
      <c r="N866" s="11">
        <v>113.19049072265625</v>
      </c>
      <c r="O866" s="11">
        <f>IFERROR(VLOOKUP(A866,[1]MUN_MAP!$A:$D,4,0),"")</f>
        <v>174.14700083</v>
      </c>
    </row>
    <row r="867" spans="1:15">
      <c r="A867" s="17">
        <v>3100807</v>
      </c>
      <c r="B867" s="1" t="s">
        <v>909</v>
      </c>
      <c r="C867" s="1" t="s">
        <v>15</v>
      </c>
      <c r="D867" s="1" t="s">
        <v>16</v>
      </c>
      <c r="E867" s="1" t="s">
        <v>13</v>
      </c>
      <c r="L867" s="2">
        <v>85.181102344900012</v>
      </c>
      <c r="M867" s="2">
        <v>111.22</v>
      </c>
      <c r="N867" s="11">
        <v>110.03204345703125</v>
      </c>
      <c r="O867" s="11">
        <f>IFERROR(VLOOKUP(A867,[1]MUN_MAP!$A:$D,4,0),"")</f>
        <v>110.03204199</v>
      </c>
    </row>
    <row r="868" spans="1:15">
      <c r="A868" s="17">
        <v>5105622</v>
      </c>
      <c r="B868" s="1" t="s">
        <v>910</v>
      </c>
      <c r="C868" s="1" t="s">
        <v>51</v>
      </c>
      <c r="D868" s="1" t="s">
        <v>52</v>
      </c>
      <c r="E868" s="1" t="s">
        <v>43</v>
      </c>
      <c r="J868" s="2">
        <v>109.95559692400001</v>
      </c>
      <c r="K868" s="2">
        <v>109.95559692400001</v>
      </c>
      <c r="L868" s="2">
        <v>109.150577451</v>
      </c>
      <c r="M868" s="2">
        <v>109.96</v>
      </c>
      <c r="N868" s="11">
        <v>126.4141845703125</v>
      </c>
      <c r="O868" s="11" t="str">
        <f>IFERROR(VLOOKUP(A868,[1]MUN_MAP!$A:$D,4,0),"")</f>
        <v/>
      </c>
    </row>
    <row r="869" spans="1:15">
      <c r="A869" s="17">
        <v>3170602</v>
      </c>
      <c r="B869" s="1" t="s">
        <v>911</v>
      </c>
      <c r="C869" s="1" t="s">
        <v>15</v>
      </c>
      <c r="D869" s="1" t="s">
        <v>16</v>
      </c>
      <c r="E869" s="1" t="s">
        <v>13</v>
      </c>
      <c r="J869" s="2">
        <v>103.267402649</v>
      </c>
      <c r="L869" s="2">
        <v>109.93796121299999</v>
      </c>
      <c r="M869" s="2">
        <v>109.94</v>
      </c>
      <c r="N869" s="11">
        <v>150.91300964355469</v>
      </c>
      <c r="O869" s="11">
        <f>IFERROR(VLOOKUP(A869,[1]MUN_MAP!$A:$D,4,0),"")</f>
        <v>109.93673217</v>
      </c>
    </row>
    <row r="870" spans="1:15">
      <c r="A870" s="17">
        <v>2806404</v>
      </c>
      <c r="B870" s="1" t="s">
        <v>912</v>
      </c>
      <c r="C870" s="1" t="s">
        <v>441</v>
      </c>
      <c r="D870" s="1" t="s">
        <v>442</v>
      </c>
      <c r="E870" s="1" t="s">
        <v>21</v>
      </c>
      <c r="K870" s="2">
        <v>28.835200309699999</v>
      </c>
      <c r="M870" s="2">
        <v>109.25</v>
      </c>
      <c r="N870" s="11">
        <v>25.448625564575195</v>
      </c>
      <c r="O870" s="11">
        <f>IFERROR(VLOOKUP(A870,[1]MUN_MAP!$A:$D,4,0),"")</f>
        <v>13.115466209999999</v>
      </c>
    </row>
    <row r="871" spans="1:15">
      <c r="A871" s="17">
        <v>5107107</v>
      </c>
      <c r="B871" s="1" t="s">
        <v>913</v>
      </c>
      <c r="C871" s="1" t="s">
        <v>51</v>
      </c>
      <c r="D871" s="1" t="s">
        <v>52</v>
      </c>
      <c r="E871" s="1" t="s">
        <v>43</v>
      </c>
      <c r="J871" s="2">
        <v>108.938598633</v>
      </c>
      <c r="K871" s="2">
        <v>108.938598633</v>
      </c>
      <c r="L871" s="2">
        <v>109.411782198</v>
      </c>
      <c r="M871" s="2">
        <v>108.94</v>
      </c>
      <c r="N871" s="11">
        <v>92.479385375976563</v>
      </c>
      <c r="O871" s="11" t="str">
        <f>IFERROR(VLOOKUP(A871,[1]MUN_MAP!$A:$D,4,0),"")</f>
        <v/>
      </c>
    </row>
    <row r="872" spans="1:15">
      <c r="A872" s="17">
        <v>4315701</v>
      </c>
      <c r="B872" s="1" t="s">
        <v>914</v>
      </c>
      <c r="C872" s="1" t="s">
        <v>137</v>
      </c>
      <c r="D872" s="1" t="s">
        <v>138</v>
      </c>
      <c r="E872" s="1" t="s">
        <v>139</v>
      </c>
      <c r="L872" s="2">
        <v>224.66458974810001</v>
      </c>
      <c r="M872" s="2">
        <v>108.49</v>
      </c>
      <c r="N872" s="11">
        <v>108.48575592041016</v>
      </c>
      <c r="O872" s="11">
        <f>IFERROR(VLOOKUP(A872,[1]MUN_MAP!$A:$D,4,0),"")</f>
        <v>348.45139301999995</v>
      </c>
    </row>
    <row r="873" spans="1:15">
      <c r="A873" s="17">
        <v>2702306</v>
      </c>
      <c r="B873" s="1" t="s">
        <v>915</v>
      </c>
      <c r="C873" s="1" t="s">
        <v>667</v>
      </c>
      <c r="D873" s="1" t="s">
        <v>668</v>
      </c>
      <c r="E873" s="1" t="s">
        <v>21</v>
      </c>
      <c r="L873" s="2">
        <v>55.966002722100001</v>
      </c>
      <c r="M873" s="2">
        <v>108.19999999999999</v>
      </c>
      <c r="N873" s="11">
        <v>93.411934852600098</v>
      </c>
      <c r="O873" s="11" t="str">
        <f>IFERROR(VLOOKUP(A873,[1]MUN_MAP!$A:$D,4,0),"")</f>
        <v/>
      </c>
    </row>
    <row r="874" spans="1:15">
      <c r="A874" s="17">
        <v>3523602</v>
      </c>
      <c r="B874" s="1" t="s">
        <v>916</v>
      </c>
      <c r="C874" s="1" t="s">
        <v>11</v>
      </c>
      <c r="D874" s="1" t="s">
        <v>12</v>
      </c>
      <c r="E874" s="1" t="s">
        <v>13</v>
      </c>
      <c r="J874" s="2">
        <v>82.186203002900001</v>
      </c>
      <c r="K874" s="2">
        <v>82.186203002900001</v>
      </c>
      <c r="L874" s="2">
        <v>117.870383346</v>
      </c>
      <c r="M874" s="2">
        <v>108.13</v>
      </c>
      <c r="N874" s="11">
        <v>108.10061264038086</v>
      </c>
      <c r="O874" s="11">
        <f>IFERROR(VLOOKUP(A874,[1]MUN_MAP!$A:$D,4,0),"")</f>
        <v>108.1006144</v>
      </c>
    </row>
    <row r="875" spans="1:15">
      <c r="A875" s="17">
        <v>4304358</v>
      </c>
      <c r="B875" s="1" t="s">
        <v>917</v>
      </c>
      <c r="C875" s="1" t="s">
        <v>137</v>
      </c>
      <c r="D875" s="1" t="s">
        <v>138</v>
      </c>
      <c r="E875" s="1" t="s">
        <v>139</v>
      </c>
      <c r="M875" s="2">
        <v>108.03999999999999</v>
      </c>
      <c r="N875" s="11">
        <v>108.04589080810547</v>
      </c>
      <c r="O875" s="11">
        <f>IFERROR(VLOOKUP(A875,[1]MUN_MAP!$A:$D,4,0),"")</f>
        <v>329.76044843</v>
      </c>
    </row>
    <row r="876" spans="1:15">
      <c r="A876" s="17">
        <v>3128303</v>
      </c>
      <c r="B876" s="1" t="s">
        <v>918</v>
      </c>
      <c r="C876" s="1" t="s">
        <v>15</v>
      </c>
      <c r="D876" s="1" t="s">
        <v>16</v>
      </c>
      <c r="E876" s="1" t="s">
        <v>13</v>
      </c>
      <c r="L876" s="2">
        <v>108.0362613978</v>
      </c>
      <c r="M876" s="2">
        <v>108.02999999999999</v>
      </c>
      <c r="N876" s="11">
        <v>55.789817810058594</v>
      </c>
      <c r="O876" s="11">
        <f>IFERROR(VLOOKUP(A876,[1]MUN_MAP!$A:$D,4,0),"")</f>
        <v>113.31033656</v>
      </c>
    </row>
    <row r="877" spans="1:15">
      <c r="A877" s="17">
        <v>5103858</v>
      </c>
      <c r="B877" s="1" t="s">
        <v>919</v>
      </c>
      <c r="C877" s="1" t="s">
        <v>51</v>
      </c>
      <c r="D877" s="1" t="s">
        <v>52</v>
      </c>
      <c r="E877" s="1" t="s">
        <v>43</v>
      </c>
      <c r="M877" s="2">
        <v>106.41</v>
      </c>
      <c r="N877" s="11">
        <v>106.41297912597656</v>
      </c>
      <c r="O877" s="11">
        <f>IFERROR(VLOOKUP(A877,[1]MUN_MAP!$A:$D,4,0),"")</f>
        <v>206.49488406</v>
      </c>
    </row>
    <row r="878" spans="1:15">
      <c r="A878" s="17">
        <v>3553401</v>
      </c>
      <c r="B878" s="1" t="s">
        <v>920</v>
      </c>
      <c r="C878" s="1" t="s">
        <v>11</v>
      </c>
      <c r="D878" s="1" t="s">
        <v>12</v>
      </c>
      <c r="E878" s="1" t="s">
        <v>13</v>
      </c>
      <c r="L878" s="2">
        <v>98.273324489700002</v>
      </c>
      <c r="M878" s="2">
        <v>106.25</v>
      </c>
      <c r="N878" s="11">
        <v>106.24162864685059</v>
      </c>
      <c r="O878" s="11">
        <f>IFERROR(VLOOKUP(A878,[1]MUN_MAP!$A:$D,4,0),"")</f>
        <v>106.24162960000001</v>
      </c>
    </row>
    <row r="879" spans="1:15">
      <c r="A879" s="17">
        <v>4110003</v>
      </c>
      <c r="B879" s="1" t="s">
        <v>921</v>
      </c>
      <c r="C879" s="1" t="s">
        <v>228</v>
      </c>
      <c r="D879" s="1" t="s">
        <v>229</v>
      </c>
      <c r="E879" s="1" t="s">
        <v>139</v>
      </c>
      <c r="K879" s="2">
        <v>81.200897216800001</v>
      </c>
      <c r="L879" s="2">
        <v>103.922271393</v>
      </c>
      <c r="M879" s="2">
        <v>103.92</v>
      </c>
      <c r="N879" s="11">
        <v>103.92125511169434</v>
      </c>
      <c r="O879" s="11">
        <f>IFERROR(VLOOKUP(A879,[1]MUN_MAP!$A:$D,4,0),"")</f>
        <v>103.92125568</v>
      </c>
    </row>
    <row r="880" spans="1:15">
      <c r="A880" s="17">
        <v>2104107</v>
      </c>
      <c r="B880" s="1" t="s">
        <v>922</v>
      </c>
      <c r="C880" s="1" t="s">
        <v>178</v>
      </c>
      <c r="D880" s="1" t="s">
        <v>179</v>
      </c>
      <c r="E880" s="1" t="s">
        <v>21</v>
      </c>
      <c r="J880" s="2">
        <v>103.437002182</v>
      </c>
      <c r="K880" s="2">
        <v>102.67290115349999</v>
      </c>
      <c r="L880" s="2">
        <v>22.520694735300001</v>
      </c>
      <c r="M880" s="2">
        <v>103.44</v>
      </c>
      <c r="N880" s="11">
        <v>110.9044075012207</v>
      </c>
      <c r="O880" s="11">
        <f>IFERROR(VLOOKUP(A880,[1]MUN_MAP!$A:$D,4,0),"")</f>
        <v>80.916733100000002</v>
      </c>
    </row>
    <row r="881" spans="1:15">
      <c r="A881" s="17">
        <v>4124707</v>
      </c>
      <c r="B881" s="1" t="s">
        <v>923</v>
      </c>
      <c r="C881" s="1" t="s">
        <v>228</v>
      </c>
      <c r="D881" s="1" t="s">
        <v>229</v>
      </c>
      <c r="E881" s="1" t="s">
        <v>139</v>
      </c>
      <c r="M881" s="2">
        <v>102.53</v>
      </c>
      <c r="N881" s="11">
        <v>102.52986145019531</v>
      </c>
      <c r="O881" s="11" t="str">
        <f>IFERROR(VLOOKUP(A881,[1]MUN_MAP!$A:$D,4,0),"")</f>
        <v/>
      </c>
    </row>
    <row r="882" spans="1:15">
      <c r="A882" s="17">
        <v>3507753</v>
      </c>
      <c r="B882" s="1" t="s">
        <v>924</v>
      </c>
      <c r="C882" s="1" t="s">
        <v>11</v>
      </c>
      <c r="D882" s="1" t="s">
        <v>12</v>
      </c>
      <c r="E882" s="1" t="s">
        <v>13</v>
      </c>
      <c r="M882" s="2">
        <v>102.39</v>
      </c>
      <c r="N882" s="11">
        <v>131.75052452087402</v>
      </c>
      <c r="O882" s="11">
        <f>IFERROR(VLOOKUP(A882,[1]MUN_MAP!$A:$D,4,0),"")</f>
        <v>240.82474883000003</v>
      </c>
    </row>
    <row r="883" spans="1:15">
      <c r="A883" s="17">
        <v>2923001</v>
      </c>
      <c r="B883" s="1" t="s">
        <v>925</v>
      </c>
      <c r="C883" s="1" t="s">
        <v>19</v>
      </c>
      <c r="D883" s="1" t="s">
        <v>20</v>
      </c>
      <c r="E883" s="1" t="s">
        <v>21</v>
      </c>
      <c r="L883" s="2">
        <v>141.30580608209999</v>
      </c>
      <c r="M883" s="2">
        <v>102.35</v>
      </c>
      <c r="N883" s="11">
        <v>102.34738922119141</v>
      </c>
      <c r="O883" s="11" t="str">
        <f>IFERROR(VLOOKUP(A883,[1]MUN_MAP!$A:$D,4,0),"")</f>
        <v/>
      </c>
    </row>
    <row r="884" spans="1:15">
      <c r="A884" s="17">
        <v>5007406</v>
      </c>
      <c r="B884" s="1" t="s">
        <v>926</v>
      </c>
      <c r="C884" s="1" t="s">
        <v>122</v>
      </c>
      <c r="D884" s="1" t="s">
        <v>123</v>
      </c>
      <c r="E884" s="1" t="s">
        <v>43</v>
      </c>
      <c r="J884" s="2">
        <v>101.577301025</v>
      </c>
      <c r="K884" s="2">
        <v>101.577301025</v>
      </c>
      <c r="L884" s="2">
        <v>103.581081446</v>
      </c>
      <c r="M884" s="2">
        <v>101.58</v>
      </c>
      <c r="N884" s="11">
        <v>101.57691955566406</v>
      </c>
      <c r="O884" s="11">
        <f>IFERROR(VLOOKUP(A884,[1]MUN_MAP!$A:$D,4,0),"")</f>
        <v>101.57691885</v>
      </c>
    </row>
    <row r="885" spans="1:15">
      <c r="A885" s="17">
        <v>2704203</v>
      </c>
      <c r="B885" s="1" t="s">
        <v>927</v>
      </c>
      <c r="C885" s="1" t="s">
        <v>667</v>
      </c>
      <c r="D885" s="1" t="s">
        <v>668</v>
      </c>
      <c r="E885" s="1" t="s">
        <v>21</v>
      </c>
      <c r="K885" s="2">
        <v>466.60989999769998</v>
      </c>
      <c r="L885" s="2">
        <v>195.0840159402</v>
      </c>
      <c r="M885" s="2">
        <v>101.27</v>
      </c>
      <c r="N885" s="11">
        <v>33.622493743896484</v>
      </c>
      <c r="O885" s="11">
        <f>IFERROR(VLOOKUP(A885,[1]MUN_MAP!$A:$D,4,0),"")</f>
        <v>234.13597837</v>
      </c>
    </row>
    <row r="886" spans="1:15">
      <c r="A886" s="17">
        <v>3550803</v>
      </c>
      <c r="B886" s="1" t="s">
        <v>928</v>
      </c>
      <c r="C886" s="1" t="s">
        <v>11</v>
      </c>
      <c r="D886" s="1" t="s">
        <v>12</v>
      </c>
      <c r="E886" s="1" t="s">
        <v>13</v>
      </c>
      <c r="J886" s="2">
        <v>62.510901451099997</v>
      </c>
      <c r="K886" s="2">
        <v>62.510901451099997</v>
      </c>
      <c r="L886" s="2">
        <v>100.6195263707</v>
      </c>
      <c r="M886" s="2">
        <v>100.53999999999999</v>
      </c>
      <c r="N886" s="11">
        <v>114.70433282852173</v>
      </c>
      <c r="O886" s="11">
        <f>IFERROR(VLOOKUP(A886,[1]MUN_MAP!$A:$D,4,0),"")</f>
        <v>167.58049640999999</v>
      </c>
    </row>
    <row r="887" spans="1:15">
      <c r="A887" s="17">
        <v>2103000</v>
      </c>
      <c r="B887" s="1" t="s">
        <v>929</v>
      </c>
      <c r="C887" s="1" t="s">
        <v>178</v>
      </c>
      <c r="D887" s="1" t="s">
        <v>179</v>
      </c>
      <c r="E887" s="1" t="s">
        <v>21</v>
      </c>
      <c r="K887" s="2">
        <v>100.095802307</v>
      </c>
      <c r="M887" s="2">
        <v>100.1</v>
      </c>
      <c r="N887" s="11">
        <v>100.09571838378906</v>
      </c>
      <c r="O887" s="11" t="str">
        <f>IFERROR(VLOOKUP(A887,[1]MUN_MAP!$A:$D,4,0),"")</f>
        <v/>
      </c>
    </row>
    <row r="888" spans="1:15">
      <c r="A888" s="17">
        <v>2604304</v>
      </c>
      <c r="B888" s="1" t="s">
        <v>930</v>
      </c>
      <c r="C888" s="1" t="s">
        <v>183</v>
      </c>
      <c r="D888" s="1" t="s">
        <v>184</v>
      </c>
      <c r="E888" s="1" t="s">
        <v>21</v>
      </c>
      <c r="L888" s="2">
        <v>56.9068655226</v>
      </c>
      <c r="M888" s="2">
        <v>99.93</v>
      </c>
      <c r="N888" s="11">
        <v>128.11160945892334</v>
      </c>
      <c r="O888" s="11">
        <f>IFERROR(VLOOKUP(A888,[1]MUN_MAP!$A:$D,4,0),"")</f>
        <v>102.19697658999999</v>
      </c>
    </row>
    <row r="889" spans="1:15">
      <c r="A889" s="17">
        <v>1701101</v>
      </c>
      <c r="B889" s="1" t="s">
        <v>931</v>
      </c>
      <c r="C889" s="1" t="s">
        <v>294</v>
      </c>
      <c r="D889" s="1" t="s">
        <v>295</v>
      </c>
      <c r="E889" s="1" t="s">
        <v>296</v>
      </c>
      <c r="K889" s="2">
        <v>99.690498352099993</v>
      </c>
      <c r="L889" s="2">
        <v>102.369210158</v>
      </c>
      <c r="M889" s="2">
        <v>99.69</v>
      </c>
      <c r="N889" s="11">
        <v>99.690383911132813</v>
      </c>
      <c r="O889" s="11">
        <f>IFERROR(VLOOKUP(A889,[1]MUN_MAP!$A:$D,4,0),"")</f>
        <v>99.690387200000004</v>
      </c>
    </row>
    <row r="890" spans="1:15">
      <c r="A890" s="17">
        <v>4126504</v>
      </c>
      <c r="B890" s="1" t="s">
        <v>932</v>
      </c>
      <c r="C890" s="1" t="s">
        <v>228</v>
      </c>
      <c r="D890" s="1" t="s">
        <v>229</v>
      </c>
      <c r="E890" s="1" t="s">
        <v>139</v>
      </c>
      <c r="J890" s="2">
        <v>99.632896423299997</v>
      </c>
      <c r="K890" s="2">
        <v>99.632896423299997</v>
      </c>
      <c r="M890" s="2">
        <v>99.63</v>
      </c>
      <c r="N890" s="11">
        <v>99.632469177246094</v>
      </c>
      <c r="O890" s="11">
        <f>IFERROR(VLOOKUP(A890,[1]MUN_MAP!$A:$D,4,0),"")</f>
        <v>99.632466230000006</v>
      </c>
    </row>
    <row r="891" spans="1:15">
      <c r="A891" s="17">
        <v>4300471</v>
      </c>
      <c r="B891" s="1" t="s">
        <v>933</v>
      </c>
      <c r="C891" s="1" t="s">
        <v>137</v>
      </c>
      <c r="D891" s="1" t="s">
        <v>138</v>
      </c>
      <c r="E891" s="1" t="s">
        <v>139</v>
      </c>
      <c r="K891" s="2">
        <v>98.299499511700006</v>
      </c>
      <c r="L891" s="2">
        <v>98.9638431475</v>
      </c>
      <c r="M891" s="2">
        <v>98.3</v>
      </c>
      <c r="N891" s="11">
        <v>98.298980712890625</v>
      </c>
      <c r="O891" s="11">
        <f>IFERROR(VLOOKUP(A891,[1]MUN_MAP!$A:$D,4,0),"")</f>
        <v>143.66250357000001</v>
      </c>
    </row>
    <row r="892" spans="1:15">
      <c r="A892" s="17">
        <v>4300455</v>
      </c>
      <c r="B892" s="1" t="s">
        <v>934</v>
      </c>
      <c r="C892" s="1" t="s">
        <v>137</v>
      </c>
      <c r="D892" s="1" t="s">
        <v>138</v>
      </c>
      <c r="E892" s="1" t="s">
        <v>139</v>
      </c>
      <c r="J892" s="2">
        <v>60.984401702900001</v>
      </c>
      <c r="K892" s="2">
        <v>60.984401702900001</v>
      </c>
      <c r="L892" s="2">
        <v>61.153966475700003</v>
      </c>
      <c r="M892" s="2">
        <v>97.86</v>
      </c>
      <c r="N892" s="11">
        <v>97.654181241989136</v>
      </c>
      <c r="O892" s="11">
        <f>IFERROR(VLOOKUP(A892,[1]MUN_MAP!$A:$D,4,0),"")</f>
        <v>97.848164440000005</v>
      </c>
    </row>
    <row r="893" spans="1:15">
      <c r="A893" s="17">
        <v>4106100</v>
      </c>
      <c r="B893" s="1" t="s">
        <v>935</v>
      </c>
      <c r="C893" s="1" t="s">
        <v>228</v>
      </c>
      <c r="D893" s="1" t="s">
        <v>229</v>
      </c>
      <c r="E893" s="1" t="s">
        <v>139</v>
      </c>
      <c r="L893" s="2">
        <v>97.629575700999993</v>
      </c>
      <c r="M893" s="2">
        <v>97.63</v>
      </c>
      <c r="N893" s="11">
        <v>97.62858772277832</v>
      </c>
      <c r="O893" s="11">
        <f>IFERROR(VLOOKUP(A893,[1]MUN_MAP!$A:$D,4,0),"")</f>
        <v>69.856679029999995</v>
      </c>
    </row>
    <row r="894" spans="1:15">
      <c r="A894" s="17">
        <v>3537156</v>
      </c>
      <c r="B894" s="1" t="s">
        <v>936</v>
      </c>
      <c r="C894" s="1" t="s">
        <v>11</v>
      </c>
      <c r="D894" s="1" t="s">
        <v>12</v>
      </c>
      <c r="E894" s="1" t="s">
        <v>13</v>
      </c>
      <c r="L894" s="2">
        <v>91.431645567999993</v>
      </c>
      <c r="M894" s="2">
        <v>96.37</v>
      </c>
      <c r="N894" s="11">
        <v>96.371212005615234</v>
      </c>
      <c r="O894" s="11">
        <f>IFERROR(VLOOKUP(A894,[1]MUN_MAP!$A:$D,4,0),"")</f>
        <v>174.99404684000001</v>
      </c>
    </row>
    <row r="895" spans="1:15">
      <c r="A895" s="17">
        <v>3506508</v>
      </c>
      <c r="B895" s="1" t="s">
        <v>937</v>
      </c>
      <c r="C895" s="1" t="s">
        <v>11</v>
      </c>
      <c r="D895" s="1" t="s">
        <v>12</v>
      </c>
      <c r="E895" s="1" t="s">
        <v>13</v>
      </c>
      <c r="L895" s="2">
        <v>86.802864661000001</v>
      </c>
      <c r="M895" s="2">
        <v>96.22</v>
      </c>
      <c r="N895" s="11">
        <v>357.16943550109863</v>
      </c>
      <c r="O895" s="11">
        <f>IFERROR(VLOOKUP(A895,[1]MUN_MAP!$A:$D,4,0),"")</f>
        <v>538.88297734000002</v>
      </c>
    </row>
    <row r="896" spans="1:15">
      <c r="A896" s="17">
        <v>5001102</v>
      </c>
      <c r="B896" s="1" t="s">
        <v>938</v>
      </c>
      <c r="C896" s="1" t="s">
        <v>122</v>
      </c>
      <c r="D896" s="1" t="s">
        <v>123</v>
      </c>
      <c r="E896" s="1" t="s">
        <v>43</v>
      </c>
      <c r="L896" s="2">
        <v>97.233821423899997</v>
      </c>
      <c r="M896" s="2">
        <v>95.83</v>
      </c>
      <c r="N896" s="11">
        <v>95.827835083007813</v>
      </c>
      <c r="O896" s="11" t="str">
        <f>IFERROR(VLOOKUP(A896,[1]MUN_MAP!$A:$D,4,0),"")</f>
        <v/>
      </c>
    </row>
    <row r="897" spans="1:15">
      <c r="A897" s="17">
        <v>1709807</v>
      </c>
      <c r="B897" s="1" t="s">
        <v>939</v>
      </c>
      <c r="C897" s="1" t="s">
        <v>294</v>
      </c>
      <c r="D897" s="1" t="s">
        <v>295</v>
      </c>
      <c r="E897" s="1" t="s">
        <v>296</v>
      </c>
      <c r="K897" s="2">
        <v>95.126403808600003</v>
      </c>
      <c r="L897" s="2">
        <v>101.011517829</v>
      </c>
      <c r="M897" s="2">
        <v>95.13</v>
      </c>
      <c r="N897" s="11">
        <v>95.126312255859375</v>
      </c>
      <c r="O897" s="11">
        <f>IFERROR(VLOOKUP(A897,[1]MUN_MAP!$A:$D,4,0),"")</f>
        <v>95.12631399</v>
      </c>
    </row>
    <row r="898" spans="1:15">
      <c r="A898" s="17">
        <v>3165305</v>
      </c>
      <c r="B898" s="1" t="s">
        <v>940</v>
      </c>
      <c r="C898" s="1" t="s">
        <v>15</v>
      </c>
      <c r="D898" s="1" t="s">
        <v>16</v>
      </c>
      <c r="E898" s="1" t="s">
        <v>13</v>
      </c>
      <c r="L898" s="2">
        <v>94.094846439899996</v>
      </c>
      <c r="M898" s="2">
        <v>94.100000000000009</v>
      </c>
      <c r="N898" s="11">
        <v>93.787101745605469</v>
      </c>
      <c r="O898" s="11">
        <f>IFERROR(VLOOKUP(A898,[1]MUN_MAP!$A:$D,4,0),"")</f>
        <v>25.05736679</v>
      </c>
    </row>
    <row r="899" spans="1:15">
      <c r="A899" s="17">
        <v>5101258</v>
      </c>
      <c r="B899" s="1" t="s">
        <v>941</v>
      </c>
      <c r="C899" s="1" t="s">
        <v>51</v>
      </c>
      <c r="D899" s="1" t="s">
        <v>52</v>
      </c>
      <c r="E899" s="1" t="s">
        <v>43</v>
      </c>
      <c r="J899" s="2">
        <v>91.418701171900011</v>
      </c>
      <c r="K899" s="2">
        <v>91.418701171900011</v>
      </c>
      <c r="L899" s="2">
        <v>88.305776470399991</v>
      </c>
      <c r="M899" s="2">
        <v>91.42</v>
      </c>
      <c r="N899" s="11">
        <v>91.418449401855469</v>
      </c>
      <c r="O899" s="11">
        <f>IFERROR(VLOOKUP(A899,[1]MUN_MAP!$A:$D,4,0),"")</f>
        <v>91.41844635999999</v>
      </c>
    </row>
    <row r="900" spans="1:15">
      <c r="A900" s="17">
        <v>3203908</v>
      </c>
      <c r="B900" s="1" t="s">
        <v>942</v>
      </c>
      <c r="C900" s="1" t="s">
        <v>96</v>
      </c>
      <c r="D900" s="1" t="s">
        <v>97</v>
      </c>
      <c r="E900" s="1" t="s">
        <v>13</v>
      </c>
      <c r="J900" s="2">
        <v>38.853801727300002</v>
      </c>
      <c r="K900" s="2">
        <v>38.853801727300002</v>
      </c>
      <c r="L900" s="2">
        <v>40.2552910689</v>
      </c>
      <c r="M900" s="2">
        <v>91.23</v>
      </c>
      <c r="N900" s="11">
        <v>91.237972259521484</v>
      </c>
      <c r="O900" s="11">
        <f>IFERROR(VLOOKUP(A900,[1]MUN_MAP!$A:$D,4,0),"")</f>
        <v>166.25817757999999</v>
      </c>
    </row>
    <row r="901" spans="1:15">
      <c r="A901" s="17">
        <v>3509106</v>
      </c>
      <c r="B901" s="1" t="s">
        <v>943</v>
      </c>
      <c r="C901" s="1" t="s">
        <v>11</v>
      </c>
      <c r="D901" s="1" t="s">
        <v>12</v>
      </c>
      <c r="E901" s="1" t="s">
        <v>13</v>
      </c>
      <c r="L901" s="2">
        <v>87.408099789399998</v>
      </c>
      <c r="M901" s="2">
        <v>90.42</v>
      </c>
      <c r="N901" s="11">
        <v>90.418670654296875</v>
      </c>
      <c r="O901" s="11">
        <f>IFERROR(VLOOKUP(A901,[1]MUN_MAP!$A:$D,4,0),"")</f>
        <v>163.91121264</v>
      </c>
    </row>
    <row r="902" spans="1:15">
      <c r="A902" s="17">
        <v>3547205</v>
      </c>
      <c r="B902" s="1" t="s">
        <v>944</v>
      </c>
      <c r="C902" s="1" t="s">
        <v>11</v>
      </c>
      <c r="D902" s="1" t="s">
        <v>12</v>
      </c>
      <c r="E902" s="1" t="s">
        <v>13</v>
      </c>
      <c r="L902" s="2">
        <v>89.736039047399998</v>
      </c>
      <c r="M902" s="2">
        <v>89.789999999999992</v>
      </c>
      <c r="N902" s="11">
        <v>89.792705535888672</v>
      </c>
      <c r="O902" s="11">
        <f>IFERROR(VLOOKUP(A902,[1]MUN_MAP!$A:$D,4,0),"")</f>
        <v>34.600866119999999</v>
      </c>
    </row>
    <row r="903" spans="1:15">
      <c r="A903" s="17">
        <v>4128104</v>
      </c>
      <c r="B903" s="1" t="s">
        <v>945</v>
      </c>
      <c r="C903" s="1" t="s">
        <v>228</v>
      </c>
      <c r="D903" s="1" t="s">
        <v>229</v>
      </c>
      <c r="E903" s="1" t="s">
        <v>139</v>
      </c>
      <c r="L903" s="2">
        <v>88.999551953099996</v>
      </c>
      <c r="M903" s="2">
        <v>89</v>
      </c>
      <c r="N903" s="11">
        <v>0</v>
      </c>
      <c r="O903" s="11">
        <f>IFERROR(VLOOKUP(A903,[1]MUN_MAP!$A:$D,4,0),"")</f>
        <v>51.670360909999999</v>
      </c>
    </row>
    <row r="904" spans="1:15">
      <c r="A904" s="17">
        <v>3530003</v>
      </c>
      <c r="B904" s="1" t="s">
        <v>946</v>
      </c>
      <c r="C904" s="1" t="s">
        <v>11</v>
      </c>
      <c r="D904" s="1" t="s">
        <v>12</v>
      </c>
      <c r="E904" s="1" t="s">
        <v>13</v>
      </c>
      <c r="L904" s="2">
        <v>93.0290533127</v>
      </c>
      <c r="M904" s="2">
        <v>88.990000000000009</v>
      </c>
      <c r="N904" s="11">
        <v>88.987693607807159</v>
      </c>
      <c r="O904" s="11">
        <f>IFERROR(VLOOKUP(A904,[1]MUN_MAP!$A:$D,4,0),"")</f>
        <v>88.987689459999999</v>
      </c>
    </row>
    <row r="905" spans="1:15">
      <c r="A905" s="17">
        <v>4100806</v>
      </c>
      <c r="B905" s="1" t="s">
        <v>947</v>
      </c>
      <c r="C905" s="1" t="s">
        <v>228</v>
      </c>
      <c r="D905" s="1" t="s">
        <v>229</v>
      </c>
      <c r="E905" s="1" t="s">
        <v>139</v>
      </c>
      <c r="J905" s="2">
        <v>52.8417015076</v>
      </c>
      <c r="K905" s="2">
        <v>52.8417015076</v>
      </c>
      <c r="L905" s="2">
        <v>88.719790193699993</v>
      </c>
      <c r="M905" s="2">
        <v>88.72</v>
      </c>
      <c r="N905" s="11">
        <v>88.718910217285156</v>
      </c>
      <c r="O905" s="11">
        <f>IFERROR(VLOOKUP(A905,[1]MUN_MAP!$A:$D,4,0),"")</f>
        <v>88.718909080000003</v>
      </c>
    </row>
    <row r="906" spans="1:15">
      <c r="A906" s="17">
        <v>3512506</v>
      </c>
      <c r="B906" s="1" t="s">
        <v>948</v>
      </c>
      <c r="C906" s="1" t="s">
        <v>11</v>
      </c>
      <c r="D906" s="1" t="s">
        <v>12</v>
      </c>
      <c r="E906" s="1" t="s">
        <v>13</v>
      </c>
      <c r="K906" s="2">
        <v>58.967899322500003</v>
      </c>
      <c r="L906" s="2">
        <v>127.7838647265</v>
      </c>
      <c r="M906" s="2">
        <v>88.579999999999984</v>
      </c>
      <c r="N906" s="11">
        <v>210.63661766052246</v>
      </c>
      <c r="O906" s="11">
        <f>IFERROR(VLOOKUP(A906,[1]MUN_MAP!$A:$D,4,0),"")</f>
        <v>180.59406954000002</v>
      </c>
    </row>
    <row r="907" spans="1:15">
      <c r="A907" s="17">
        <v>4118808</v>
      </c>
      <c r="B907" s="1" t="s">
        <v>949</v>
      </c>
      <c r="C907" s="1" t="s">
        <v>228</v>
      </c>
      <c r="D907" s="1" t="s">
        <v>229</v>
      </c>
      <c r="E907" s="1" t="s">
        <v>139</v>
      </c>
      <c r="L907" s="2">
        <v>32.133919941999999</v>
      </c>
      <c r="M907" s="2">
        <v>86.94</v>
      </c>
      <c r="N907" s="11">
        <v>86.938499450683594</v>
      </c>
      <c r="O907" s="11">
        <f>IFERROR(VLOOKUP(A907,[1]MUN_MAP!$A:$D,4,0),"")</f>
        <v>173.81633015</v>
      </c>
    </row>
    <row r="908" spans="1:15">
      <c r="A908" s="17">
        <v>4307302</v>
      </c>
      <c r="B908" s="1" t="s">
        <v>950</v>
      </c>
      <c r="C908" s="1" t="s">
        <v>137</v>
      </c>
      <c r="D908" s="1" t="s">
        <v>138</v>
      </c>
      <c r="E908" s="1" t="s">
        <v>139</v>
      </c>
      <c r="K908" s="2">
        <v>85.981101989699994</v>
      </c>
      <c r="M908" s="2">
        <v>85.98</v>
      </c>
      <c r="N908" s="11">
        <v>85.980628967285156</v>
      </c>
      <c r="O908" s="11">
        <f>IFERROR(VLOOKUP(A908,[1]MUN_MAP!$A:$D,4,0),"")</f>
        <v>120.8527508</v>
      </c>
    </row>
    <row r="909" spans="1:15">
      <c r="A909" s="17">
        <v>3543238</v>
      </c>
      <c r="B909" s="1" t="s">
        <v>951</v>
      </c>
      <c r="C909" s="1" t="s">
        <v>11</v>
      </c>
      <c r="D909" s="1" t="s">
        <v>12</v>
      </c>
      <c r="E909" s="1" t="s">
        <v>13</v>
      </c>
      <c r="M909" s="2">
        <v>85</v>
      </c>
      <c r="N909" s="11">
        <v>85.003578186035156</v>
      </c>
      <c r="O909" s="11">
        <f>IFERROR(VLOOKUP(A909,[1]MUN_MAP!$A:$D,4,0),"")</f>
        <v>168.69495906999998</v>
      </c>
    </row>
    <row r="910" spans="1:15">
      <c r="A910" s="17">
        <v>4316436</v>
      </c>
      <c r="B910" s="1" t="s">
        <v>952</v>
      </c>
      <c r="C910" s="1" t="s">
        <v>137</v>
      </c>
      <c r="D910" s="1" t="s">
        <v>138</v>
      </c>
      <c r="E910" s="1" t="s">
        <v>139</v>
      </c>
      <c r="M910" s="2">
        <v>84.72</v>
      </c>
      <c r="N910" s="11">
        <v>99.681369781494141</v>
      </c>
      <c r="O910" s="11">
        <f>IFERROR(VLOOKUP(A910,[1]MUN_MAP!$A:$D,4,0),"")</f>
        <v>344.96083218000001</v>
      </c>
    </row>
    <row r="911" spans="1:15">
      <c r="A911" s="17">
        <v>3304755</v>
      </c>
      <c r="B911" s="1" t="s">
        <v>953</v>
      </c>
      <c r="C911" s="1" t="s">
        <v>954</v>
      </c>
      <c r="D911" s="1" t="s">
        <v>955</v>
      </c>
      <c r="E911" s="1" t="s">
        <v>13</v>
      </c>
      <c r="L911" s="2">
        <v>84.5803728793</v>
      </c>
      <c r="M911" s="2">
        <v>84.58</v>
      </c>
      <c r="N911" s="11">
        <v>89.360643656458706</v>
      </c>
      <c r="O911" s="11" t="str">
        <f>IFERROR(VLOOKUP(A911,[1]MUN_MAP!$A:$D,4,0),"")</f>
        <v/>
      </c>
    </row>
    <row r="912" spans="1:15">
      <c r="A912" s="17">
        <v>3553104</v>
      </c>
      <c r="B912" s="1" t="s">
        <v>956</v>
      </c>
      <c r="C912" s="1" t="s">
        <v>11</v>
      </c>
      <c r="D912" s="1" t="s">
        <v>12</v>
      </c>
      <c r="E912" s="1" t="s">
        <v>13</v>
      </c>
      <c r="L912" s="2">
        <v>86.080197738700008</v>
      </c>
      <c r="M912" s="2">
        <v>84.559999999999988</v>
      </c>
      <c r="N912" s="11">
        <v>106.21602134406567</v>
      </c>
      <c r="O912" s="11">
        <f>IFERROR(VLOOKUP(A912,[1]MUN_MAP!$A:$D,4,0),"")</f>
        <v>125.51241295000001</v>
      </c>
    </row>
    <row r="913" spans="1:15">
      <c r="A913" s="17">
        <v>3103405</v>
      </c>
      <c r="B913" s="1" t="s">
        <v>957</v>
      </c>
      <c r="C913" s="1" t="s">
        <v>15</v>
      </c>
      <c r="D913" s="1" t="s">
        <v>16</v>
      </c>
      <c r="E913" s="1" t="s">
        <v>13</v>
      </c>
      <c r="M913" s="2">
        <v>83.03</v>
      </c>
      <c r="N913" s="11">
        <v>125.35298630595207</v>
      </c>
      <c r="O913" s="11">
        <f>IFERROR(VLOOKUP(A913,[1]MUN_MAP!$A:$D,4,0),"")</f>
        <v>18.434695699999999</v>
      </c>
    </row>
    <row r="914" spans="1:15">
      <c r="A914" s="17">
        <v>3101904</v>
      </c>
      <c r="B914" s="1" t="s">
        <v>958</v>
      </c>
      <c r="C914" s="1" t="s">
        <v>15</v>
      </c>
      <c r="D914" s="1" t="s">
        <v>16</v>
      </c>
      <c r="E914" s="1" t="s">
        <v>13</v>
      </c>
      <c r="M914" s="2">
        <v>82.77</v>
      </c>
      <c r="N914" s="11">
        <v>66.191974639892578</v>
      </c>
      <c r="O914" s="11">
        <f>IFERROR(VLOOKUP(A914,[1]MUN_MAP!$A:$D,4,0),"")</f>
        <v>82.77493733</v>
      </c>
    </row>
    <row r="915" spans="1:15">
      <c r="A915" s="17">
        <v>3107000</v>
      </c>
      <c r="B915" s="1" t="s">
        <v>959</v>
      </c>
      <c r="C915" s="1" t="s">
        <v>15</v>
      </c>
      <c r="D915" s="1" t="s">
        <v>16</v>
      </c>
      <c r="E915" s="1" t="s">
        <v>13</v>
      </c>
      <c r="K915" s="2">
        <v>82.514701843300003</v>
      </c>
      <c r="L915" s="2">
        <v>82.5153953497</v>
      </c>
      <c r="M915" s="2">
        <v>81.91</v>
      </c>
      <c r="N915" s="11">
        <v>107.23994112014771</v>
      </c>
      <c r="O915" s="11">
        <f>IFERROR(VLOOKUP(A915,[1]MUN_MAP!$A:$D,4,0),"")</f>
        <v>107.23994115000001</v>
      </c>
    </row>
    <row r="916" spans="1:15">
      <c r="A916" s="17">
        <v>3529658</v>
      </c>
      <c r="B916" s="1" t="s">
        <v>960</v>
      </c>
      <c r="C916" s="1" t="s">
        <v>11</v>
      </c>
      <c r="D916" s="1" t="s">
        <v>12</v>
      </c>
      <c r="E916" s="1" t="s">
        <v>13</v>
      </c>
      <c r="K916" s="2">
        <v>81.586997985799997</v>
      </c>
      <c r="L916" s="2">
        <v>156.23270592380001</v>
      </c>
      <c r="M916" s="2">
        <v>81.59</v>
      </c>
      <c r="N916" s="11">
        <v>81.574859619140625</v>
      </c>
      <c r="O916" s="11">
        <f>IFERROR(VLOOKUP(A916,[1]MUN_MAP!$A:$D,4,0),"")</f>
        <v>81.586650230000004</v>
      </c>
    </row>
    <row r="917" spans="1:15">
      <c r="A917" s="17">
        <v>4314472</v>
      </c>
      <c r="B917" s="1" t="s">
        <v>961</v>
      </c>
      <c r="C917" s="1" t="s">
        <v>137</v>
      </c>
      <c r="D917" s="1" t="s">
        <v>138</v>
      </c>
      <c r="E917" s="1" t="s">
        <v>139</v>
      </c>
      <c r="M917" s="2">
        <v>81.319999999999993</v>
      </c>
      <c r="N917" s="11">
        <v>80.336065292358398</v>
      </c>
      <c r="O917" s="11">
        <f>IFERROR(VLOOKUP(A917,[1]MUN_MAP!$A:$D,4,0),"")</f>
        <v>81.322822900000006</v>
      </c>
    </row>
    <row r="918" spans="1:15">
      <c r="A918" s="17">
        <v>3127206</v>
      </c>
      <c r="B918" s="1" t="s">
        <v>962</v>
      </c>
      <c r="C918" s="1" t="s">
        <v>15</v>
      </c>
      <c r="D918" s="1" t="s">
        <v>16</v>
      </c>
      <c r="E918" s="1" t="s">
        <v>13</v>
      </c>
      <c r="L918" s="2">
        <v>18.776842083799998</v>
      </c>
      <c r="M918" s="2">
        <v>81.069999999999993</v>
      </c>
      <c r="N918" s="11">
        <v>81.063817977905273</v>
      </c>
      <c r="O918" s="11">
        <f>IFERROR(VLOOKUP(A918,[1]MUN_MAP!$A:$D,4,0),"")</f>
        <v>29.84884598</v>
      </c>
    </row>
    <row r="919" spans="1:15">
      <c r="A919" s="17">
        <v>3505609</v>
      </c>
      <c r="B919" s="1" t="s">
        <v>963</v>
      </c>
      <c r="C919" s="1" t="s">
        <v>11</v>
      </c>
      <c r="D919" s="1" t="s">
        <v>12</v>
      </c>
      <c r="E919" s="1" t="s">
        <v>13</v>
      </c>
      <c r="G919" s="2">
        <v>87.861602783199999</v>
      </c>
      <c r="H919" s="2">
        <v>43.930801391599999</v>
      </c>
      <c r="K919" s="2">
        <v>80.556297302199994</v>
      </c>
      <c r="L919" s="2">
        <v>80.034606581099993</v>
      </c>
      <c r="M919" s="2">
        <v>80.56</v>
      </c>
      <c r="N919" s="11">
        <v>27.750268936157227</v>
      </c>
      <c r="O919" s="11" t="str">
        <f>IFERROR(VLOOKUP(A919,[1]MUN_MAP!$A:$D,4,0),"")</f>
        <v/>
      </c>
    </row>
    <row r="920" spans="1:15">
      <c r="A920" s="17">
        <v>5209408</v>
      </c>
      <c r="B920" s="1" t="s">
        <v>964</v>
      </c>
      <c r="C920" s="1" t="s">
        <v>41</v>
      </c>
      <c r="D920" s="1" t="s">
        <v>42</v>
      </c>
      <c r="E920" s="1" t="s">
        <v>43</v>
      </c>
      <c r="M920" s="2">
        <v>79.63</v>
      </c>
      <c r="N920" s="11">
        <v>79.63336181640625</v>
      </c>
      <c r="O920" s="11" t="str">
        <f>IFERROR(VLOOKUP(A920,[1]MUN_MAP!$A:$D,4,0),"")</f>
        <v/>
      </c>
    </row>
    <row r="921" spans="1:15">
      <c r="A921" s="17">
        <v>1707009</v>
      </c>
      <c r="B921" s="1" t="s">
        <v>965</v>
      </c>
      <c r="C921" s="1" t="s">
        <v>294</v>
      </c>
      <c r="D921" s="1" t="s">
        <v>295</v>
      </c>
      <c r="E921" s="1" t="s">
        <v>296</v>
      </c>
      <c r="M921" s="2">
        <v>79.42</v>
      </c>
      <c r="N921" s="11">
        <v>79.420021057128906</v>
      </c>
      <c r="O921" s="11">
        <f>IFERROR(VLOOKUP(A921,[1]MUN_MAP!$A:$D,4,0),"")</f>
        <v>79.420020480000005</v>
      </c>
    </row>
    <row r="922" spans="1:15">
      <c r="A922" s="17">
        <v>4320206</v>
      </c>
      <c r="B922" s="1" t="s">
        <v>966</v>
      </c>
      <c r="C922" s="1" t="s">
        <v>137</v>
      </c>
      <c r="D922" s="1" t="s">
        <v>138</v>
      </c>
      <c r="E922" s="1" t="s">
        <v>139</v>
      </c>
      <c r="M922" s="2">
        <v>78.989999999999995</v>
      </c>
      <c r="N922" s="11">
        <v>78.992713928222656</v>
      </c>
      <c r="O922" s="11">
        <f>IFERROR(VLOOKUP(A922,[1]MUN_MAP!$A:$D,4,0),"")</f>
        <v>97.618796740000008</v>
      </c>
    </row>
    <row r="923" spans="1:15">
      <c r="A923" s="17">
        <v>3104304</v>
      </c>
      <c r="B923" s="1" t="s">
        <v>967</v>
      </c>
      <c r="C923" s="1" t="s">
        <v>15</v>
      </c>
      <c r="D923" s="1" t="s">
        <v>16</v>
      </c>
      <c r="E923" s="1" t="s">
        <v>13</v>
      </c>
      <c r="J923" s="2">
        <v>40.835998535199998</v>
      </c>
      <c r="L923" s="2">
        <v>62.108965182899993</v>
      </c>
      <c r="M923" s="2">
        <v>78.759999999999991</v>
      </c>
      <c r="N923" s="11">
        <v>78.758198738098145</v>
      </c>
      <c r="O923" s="11">
        <f>IFERROR(VLOOKUP(A923,[1]MUN_MAP!$A:$D,4,0),"")</f>
        <v>163.46353571999998</v>
      </c>
    </row>
    <row r="924" spans="1:15">
      <c r="A924" s="17">
        <v>3530201</v>
      </c>
      <c r="B924" s="1" t="s">
        <v>968</v>
      </c>
      <c r="C924" s="1" t="s">
        <v>11</v>
      </c>
      <c r="D924" s="1" t="s">
        <v>12</v>
      </c>
      <c r="E924" s="1" t="s">
        <v>13</v>
      </c>
      <c r="L924" s="2">
        <v>80.486192683300004</v>
      </c>
      <c r="M924" s="2">
        <v>78.19</v>
      </c>
      <c r="N924" s="11">
        <v>64.671894669532776</v>
      </c>
      <c r="O924" s="11">
        <f>IFERROR(VLOOKUP(A924,[1]MUN_MAP!$A:$D,4,0),"")</f>
        <v>183.67795573999999</v>
      </c>
    </row>
    <row r="925" spans="1:15">
      <c r="A925" s="17">
        <v>2500775</v>
      </c>
      <c r="B925" s="1" t="s">
        <v>969</v>
      </c>
      <c r="C925" s="1" t="s">
        <v>393</v>
      </c>
      <c r="D925" s="1" t="s">
        <v>394</v>
      </c>
      <c r="E925" s="1" t="s">
        <v>21</v>
      </c>
      <c r="M925" s="2">
        <v>77.78</v>
      </c>
      <c r="N925" s="11">
        <v>63.482490539550781</v>
      </c>
      <c r="O925" s="11">
        <f>IFERROR(VLOOKUP(A925,[1]MUN_MAP!$A:$D,4,0),"")</f>
        <v>77.789416700000004</v>
      </c>
    </row>
    <row r="926" spans="1:15">
      <c r="A926" s="17">
        <v>3515509</v>
      </c>
      <c r="B926" s="1" t="s">
        <v>970</v>
      </c>
      <c r="C926" s="1" t="s">
        <v>11</v>
      </c>
      <c r="D926" s="1" t="s">
        <v>12</v>
      </c>
      <c r="E926" s="1" t="s">
        <v>13</v>
      </c>
      <c r="J926" s="2">
        <v>77.356101989699994</v>
      </c>
      <c r="K926" s="2">
        <v>77.356101989699994</v>
      </c>
      <c r="L926" s="2">
        <v>73.970356768499997</v>
      </c>
      <c r="M926" s="2">
        <v>77.36</v>
      </c>
      <c r="N926" s="11">
        <v>77.355995178222656</v>
      </c>
      <c r="O926" s="11" t="str">
        <f>IFERROR(VLOOKUP(A926,[1]MUN_MAP!$A:$D,4,0),"")</f>
        <v/>
      </c>
    </row>
    <row r="927" spans="1:15">
      <c r="A927" s="17">
        <v>4301503</v>
      </c>
      <c r="B927" s="1" t="s">
        <v>971</v>
      </c>
      <c r="C927" s="1" t="s">
        <v>137</v>
      </c>
      <c r="D927" s="1" t="s">
        <v>138</v>
      </c>
      <c r="E927" s="1" t="s">
        <v>139</v>
      </c>
      <c r="M927" s="2">
        <v>77.11</v>
      </c>
      <c r="N927" s="11">
        <v>80.22791051864624</v>
      </c>
      <c r="O927" s="11">
        <f>IFERROR(VLOOKUP(A927,[1]MUN_MAP!$A:$D,4,0),"")</f>
        <v>195.16091488000001</v>
      </c>
    </row>
    <row r="928" spans="1:15">
      <c r="A928" s="17">
        <v>4323200</v>
      </c>
      <c r="B928" s="1" t="s">
        <v>972</v>
      </c>
      <c r="C928" s="1" t="s">
        <v>137</v>
      </c>
      <c r="D928" s="1" t="s">
        <v>138</v>
      </c>
      <c r="E928" s="1" t="s">
        <v>139</v>
      </c>
      <c r="M928" s="2">
        <v>76.8</v>
      </c>
      <c r="N928" s="11">
        <v>119.84883117675781</v>
      </c>
      <c r="O928" s="11">
        <f>IFERROR(VLOOKUP(A928,[1]MUN_MAP!$A:$D,4,0),"")</f>
        <v>119.84883262</v>
      </c>
    </row>
    <row r="929" spans="1:15">
      <c r="A929" s="17">
        <v>2313609</v>
      </c>
      <c r="B929" s="1" t="s">
        <v>973</v>
      </c>
      <c r="C929" s="1" t="s">
        <v>158</v>
      </c>
      <c r="D929" s="1" t="s">
        <v>159</v>
      </c>
      <c r="E929" s="1" t="s">
        <v>21</v>
      </c>
      <c r="J929" s="2">
        <v>30.597600936900001</v>
      </c>
      <c r="K929" s="2">
        <v>30.597600936900001</v>
      </c>
      <c r="L929" s="2">
        <v>79.611243115500002</v>
      </c>
      <c r="M929" s="2">
        <v>76.53</v>
      </c>
      <c r="N929" s="11">
        <v>76.525585174560547</v>
      </c>
      <c r="O929" s="11">
        <f>IFERROR(VLOOKUP(A929,[1]MUN_MAP!$A:$D,4,0),"")</f>
        <v>128.22410581</v>
      </c>
    </row>
    <row r="930" spans="1:15">
      <c r="A930" s="17">
        <v>5209150</v>
      </c>
      <c r="B930" s="1" t="s">
        <v>974</v>
      </c>
      <c r="C930" s="1" t="s">
        <v>41</v>
      </c>
      <c r="D930" s="1" t="s">
        <v>42</v>
      </c>
      <c r="E930" s="1" t="s">
        <v>43</v>
      </c>
      <c r="L930" s="2">
        <v>77.475349928199989</v>
      </c>
      <c r="M930" s="2">
        <v>75.94</v>
      </c>
      <c r="N930" s="11">
        <v>75.940238952636719</v>
      </c>
      <c r="O930" s="11">
        <f>IFERROR(VLOOKUP(A930,[1]MUN_MAP!$A:$D,4,0),"")</f>
        <v>253.57347909999999</v>
      </c>
    </row>
    <row r="931" spans="1:15">
      <c r="A931" s="17">
        <v>3137403</v>
      </c>
      <c r="B931" s="1" t="s">
        <v>975</v>
      </c>
      <c r="C931" s="1" t="s">
        <v>15</v>
      </c>
      <c r="D931" s="1" t="s">
        <v>16</v>
      </c>
      <c r="E931" s="1" t="s">
        <v>13</v>
      </c>
      <c r="L931" s="2">
        <v>60.974346345999997</v>
      </c>
      <c r="M931" s="2">
        <v>75.87</v>
      </c>
      <c r="N931" s="11">
        <v>75.907515723258257</v>
      </c>
      <c r="O931" s="11">
        <f>IFERROR(VLOOKUP(A931,[1]MUN_MAP!$A:$D,4,0),"")</f>
        <v>75.878644030000004</v>
      </c>
    </row>
    <row r="932" spans="1:15">
      <c r="A932" s="17">
        <v>2300705</v>
      </c>
      <c r="B932" s="1" t="s">
        <v>976</v>
      </c>
      <c r="C932" s="1" t="s">
        <v>158</v>
      </c>
      <c r="D932" s="1" t="s">
        <v>159</v>
      </c>
      <c r="E932" s="1" t="s">
        <v>21</v>
      </c>
      <c r="L932" s="2">
        <v>61.841732974300001</v>
      </c>
      <c r="M932" s="2">
        <v>75.75</v>
      </c>
      <c r="N932" s="11">
        <v>43.204874992370605</v>
      </c>
      <c r="O932" s="11">
        <f>IFERROR(VLOOKUP(A932,[1]MUN_MAP!$A:$D,4,0),"")</f>
        <v>74.522745479999998</v>
      </c>
    </row>
    <row r="933" spans="1:15">
      <c r="A933" s="17">
        <v>4116059</v>
      </c>
      <c r="B933" s="1" t="s">
        <v>977</v>
      </c>
      <c r="C933" s="1" t="s">
        <v>228</v>
      </c>
      <c r="D933" s="1" t="s">
        <v>229</v>
      </c>
      <c r="E933" s="1" t="s">
        <v>139</v>
      </c>
      <c r="L933" s="2">
        <v>66.798340342000003</v>
      </c>
      <c r="M933" s="2">
        <v>75.360000000000014</v>
      </c>
      <c r="N933" s="11">
        <v>0</v>
      </c>
      <c r="O933" s="11">
        <f>IFERROR(VLOOKUP(A933,[1]MUN_MAP!$A:$D,4,0),"")</f>
        <v>159.97817147000001</v>
      </c>
    </row>
    <row r="934" spans="1:15">
      <c r="A934" s="17">
        <v>3540903</v>
      </c>
      <c r="B934" s="1" t="s">
        <v>978</v>
      </c>
      <c r="C934" s="1" t="s">
        <v>11</v>
      </c>
      <c r="D934" s="1" t="s">
        <v>12</v>
      </c>
      <c r="E934" s="1" t="s">
        <v>13</v>
      </c>
      <c r="G934" s="2">
        <v>71.400398254400002</v>
      </c>
      <c r="H934" s="2">
        <v>35.700199127200008</v>
      </c>
      <c r="K934" s="2">
        <v>73.425300598099994</v>
      </c>
      <c r="L934" s="2">
        <v>70.621018868600004</v>
      </c>
      <c r="M934" s="2">
        <v>73.430000000000007</v>
      </c>
      <c r="N934" s="11">
        <v>45.674537658691406</v>
      </c>
      <c r="O934" s="11" t="str">
        <f>IFERROR(VLOOKUP(A934,[1]MUN_MAP!$A:$D,4,0),"")</f>
        <v/>
      </c>
    </row>
    <row r="935" spans="1:15">
      <c r="A935" s="17">
        <v>3100104</v>
      </c>
      <c r="B935" s="1" t="s">
        <v>979</v>
      </c>
      <c r="C935" s="1" t="s">
        <v>15</v>
      </c>
      <c r="D935" s="1" t="s">
        <v>16</v>
      </c>
      <c r="E935" s="1" t="s">
        <v>13</v>
      </c>
      <c r="M935" s="2">
        <v>72.819999999999993</v>
      </c>
      <c r="N935" s="11">
        <v>75.379907131195068</v>
      </c>
      <c r="O935" s="11">
        <f>IFERROR(VLOOKUP(A935,[1]MUN_MAP!$A:$D,4,0),"")</f>
        <v>196.33085563</v>
      </c>
    </row>
    <row r="936" spans="1:15">
      <c r="A936" s="17">
        <v>5205901</v>
      </c>
      <c r="B936" s="1" t="s">
        <v>980</v>
      </c>
      <c r="C936" s="1" t="s">
        <v>41</v>
      </c>
      <c r="D936" s="1" t="s">
        <v>42</v>
      </c>
      <c r="E936" s="1" t="s">
        <v>43</v>
      </c>
      <c r="M936" s="2">
        <v>70.930000000000007</v>
      </c>
      <c r="N936" s="11">
        <v>70.929836273193359</v>
      </c>
      <c r="O936" s="11">
        <f>IFERROR(VLOOKUP(A936,[1]MUN_MAP!$A:$D,4,0),"")</f>
        <v>70.929839479999998</v>
      </c>
    </row>
    <row r="937" spans="1:15">
      <c r="A937" s="17">
        <v>5002951</v>
      </c>
      <c r="B937" s="1" t="s">
        <v>981</v>
      </c>
      <c r="C937" s="1" t="s">
        <v>122</v>
      </c>
      <c r="D937" s="1" t="s">
        <v>123</v>
      </c>
      <c r="E937" s="1" t="s">
        <v>43</v>
      </c>
      <c r="M937" s="2">
        <v>70.150000000000006</v>
      </c>
      <c r="N937" s="11">
        <v>70.150444030761719</v>
      </c>
      <c r="O937" s="11">
        <f>IFERROR(VLOOKUP(A937,[1]MUN_MAP!$A:$D,4,0),"")</f>
        <v>313.48304590999999</v>
      </c>
    </row>
    <row r="938" spans="1:15">
      <c r="A938" s="17">
        <v>3554904</v>
      </c>
      <c r="B938" s="1" t="s">
        <v>982</v>
      </c>
      <c r="C938" s="1" t="s">
        <v>11</v>
      </c>
      <c r="D938" s="1" t="s">
        <v>12</v>
      </c>
      <c r="E938" s="1" t="s">
        <v>13</v>
      </c>
      <c r="L938" s="2">
        <v>81.777348673299997</v>
      </c>
      <c r="M938" s="2">
        <v>69.45</v>
      </c>
      <c r="N938" s="11">
        <v>69.445938110351563</v>
      </c>
      <c r="O938" s="11">
        <f>IFERROR(VLOOKUP(A938,[1]MUN_MAP!$A:$D,4,0),"")</f>
        <v>66.779815450000001</v>
      </c>
    </row>
    <row r="939" spans="1:15">
      <c r="A939" s="17">
        <v>4123501</v>
      </c>
      <c r="B939" s="1" t="s">
        <v>983</v>
      </c>
      <c r="C939" s="1" t="s">
        <v>228</v>
      </c>
      <c r="D939" s="1" t="s">
        <v>229</v>
      </c>
      <c r="E939" s="1" t="s">
        <v>139</v>
      </c>
      <c r="K939" s="2">
        <v>69.425998687800003</v>
      </c>
      <c r="L939" s="2">
        <v>69.426245827700001</v>
      </c>
      <c r="M939" s="2">
        <v>69.430000000000007</v>
      </c>
      <c r="N939" s="11">
        <v>69.425607681274414</v>
      </c>
      <c r="O939" s="11">
        <f>IFERROR(VLOOKUP(A939,[1]MUN_MAP!$A:$D,4,0),"")</f>
        <v>102.5971978</v>
      </c>
    </row>
    <row r="940" spans="1:15">
      <c r="A940" s="17">
        <v>1713205</v>
      </c>
      <c r="B940" s="1" t="s">
        <v>984</v>
      </c>
      <c r="C940" s="1" t="s">
        <v>294</v>
      </c>
      <c r="D940" s="1" t="s">
        <v>295</v>
      </c>
      <c r="E940" s="1" t="s">
        <v>296</v>
      </c>
      <c r="M940" s="2">
        <v>67.73</v>
      </c>
      <c r="N940" s="11">
        <v>67.729537963867188</v>
      </c>
      <c r="O940" s="11">
        <f>IFERROR(VLOOKUP(A940,[1]MUN_MAP!$A:$D,4,0),"")</f>
        <v>67.729535319999997</v>
      </c>
    </row>
    <row r="941" spans="1:15">
      <c r="A941" s="17">
        <v>3127602</v>
      </c>
      <c r="B941" s="1" t="s">
        <v>985</v>
      </c>
      <c r="C941" s="1" t="s">
        <v>15</v>
      </c>
      <c r="D941" s="1" t="s">
        <v>16</v>
      </c>
      <c r="E941" s="1" t="s">
        <v>13</v>
      </c>
      <c r="L941" s="2">
        <v>35.389894648400002</v>
      </c>
      <c r="M941" s="2">
        <v>66.67</v>
      </c>
      <c r="N941" s="11">
        <v>66.671789169311523</v>
      </c>
      <c r="O941" s="11" t="str">
        <f>IFERROR(VLOOKUP(A941,[1]MUN_MAP!$A:$D,4,0),"")</f>
        <v/>
      </c>
    </row>
    <row r="942" spans="1:15">
      <c r="A942" s="17">
        <v>3124104</v>
      </c>
      <c r="B942" s="1" t="s">
        <v>986</v>
      </c>
      <c r="C942" s="1" t="s">
        <v>15</v>
      </c>
      <c r="D942" s="1" t="s">
        <v>16</v>
      </c>
      <c r="E942" s="1" t="s">
        <v>13</v>
      </c>
      <c r="J942" s="2">
        <v>66.341501235999999</v>
      </c>
      <c r="K942" s="2">
        <v>66.341501235999999</v>
      </c>
      <c r="L942" s="2">
        <v>66.341963864299998</v>
      </c>
      <c r="M942" s="2">
        <v>66.34</v>
      </c>
      <c r="N942" s="11">
        <v>66.3411865234375</v>
      </c>
      <c r="O942" s="11">
        <f>IFERROR(VLOOKUP(A942,[1]MUN_MAP!$A:$D,4,0),"")</f>
        <v>66.34118903000001</v>
      </c>
    </row>
    <row r="943" spans="1:15">
      <c r="A943" s="17">
        <v>1703909</v>
      </c>
      <c r="B943" s="1" t="s">
        <v>987</v>
      </c>
      <c r="C943" s="1" t="s">
        <v>294</v>
      </c>
      <c r="D943" s="1" t="s">
        <v>295</v>
      </c>
      <c r="E943" s="1" t="s">
        <v>296</v>
      </c>
      <c r="L943" s="2">
        <v>70.898007056599994</v>
      </c>
      <c r="M943" s="2">
        <v>66.03</v>
      </c>
      <c r="N943" s="11">
        <v>66.030952453613281</v>
      </c>
      <c r="O943" s="11">
        <f>IFERROR(VLOOKUP(A943,[1]MUN_MAP!$A:$D,4,0),"")</f>
        <v>66.030952880000001</v>
      </c>
    </row>
    <row r="944" spans="1:15">
      <c r="A944" s="17">
        <v>3131109</v>
      </c>
      <c r="B944" s="1" t="s">
        <v>988</v>
      </c>
      <c r="C944" s="1" t="s">
        <v>15</v>
      </c>
      <c r="D944" s="1" t="s">
        <v>16</v>
      </c>
      <c r="E944" s="1" t="s">
        <v>13</v>
      </c>
      <c r="K944" s="2">
        <v>65.5923995972</v>
      </c>
      <c r="L944" s="2">
        <v>65.592939990299996</v>
      </c>
      <c r="M944" s="2">
        <v>65.59</v>
      </c>
      <c r="N944" s="11">
        <v>130.27348709106445</v>
      </c>
      <c r="O944" s="11">
        <f>IFERROR(VLOOKUP(A944,[1]MUN_MAP!$A:$D,4,0),"")</f>
        <v>144.38630688000001</v>
      </c>
    </row>
    <row r="945" spans="1:15">
      <c r="A945" s="17">
        <v>3158508</v>
      </c>
      <c r="B945" s="1" t="s">
        <v>989</v>
      </c>
      <c r="C945" s="1" t="s">
        <v>15</v>
      </c>
      <c r="D945" s="1" t="s">
        <v>16</v>
      </c>
      <c r="E945" s="1" t="s">
        <v>13</v>
      </c>
      <c r="M945" s="2">
        <v>64.41</v>
      </c>
      <c r="N945" s="11">
        <v>99.128336906433105</v>
      </c>
      <c r="O945" s="11">
        <f>IFERROR(VLOOKUP(A945,[1]MUN_MAP!$A:$D,4,0),"")</f>
        <v>111.674971</v>
      </c>
    </row>
    <row r="946" spans="1:15">
      <c r="A946" s="17">
        <v>2900603</v>
      </c>
      <c r="B946" s="1" t="s">
        <v>990</v>
      </c>
      <c r="C946" s="1" t="s">
        <v>19</v>
      </c>
      <c r="D946" s="1" t="s">
        <v>20</v>
      </c>
      <c r="E946" s="1" t="s">
        <v>21</v>
      </c>
      <c r="L946" s="2">
        <v>65.791953379000006</v>
      </c>
      <c r="M946" s="2">
        <v>64.290000000000006</v>
      </c>
      <c r="N946" s="11">
        <v>64.290229797363281</v>
      </c>
      <c r="O946" s="11">
        <f>IFERROR(VLOOKUP(A946,[1]MUN_MAP!$A:$D,4,0),"")</f>
        <v>105.87311145</v>
      </c>
    </row>
    <row r="947" spans="1:15">
      <c r="A947" s="17">
        <v>2907301</v>
      </c>
      <c r="B947" s="1" t="s">
        <v>991</v>
      </c>
      <c r="C947" s="1" t="s">
        <v>19</v>
      </c>
      <c r="D947" s="1" t="s">
        <v>20</v>
      </c>
      <c r="E947" s="1" t="s">
        <v>21</v>
      </c>
      <c r="M947" s="2">
        <v>63.8</v>
      </c>
      <c r="N947" s="11">
        <v>63.799232482910156</v>
      </c>
      <c r="O947" s="11">
        <f>IFERROR(VLOOKUP(A947,[1]MUN_MAP!$A:$D,4,0),"")</f>
        <v>87.282820240000007</v>
      </c>
    </row>
    <row r="948" spans="1:15">
      <c r="A948" s="17">
        <v>3543808</v>
      </c>
      <c r="B948" s="1" t="s">
        <v>992</v>
      </c>
      <c r="C948" s="1" t="s">
        <v>11</v>
      </c>
      <c r="D948" s="1" t="s">
        <v>12</v>
      </c>
      <c r="E948" s="1" t="s">
        <v>13</v>
      </c>
      <c r="L948" s="2">
        <v>62.483181550499999</v>
      </c>
      <c r="M948" s="2">
        <v>63.03</v>
      </c>
      <c r="N948" s="11">
        <v>104.09597778320313</v>
      </c>
      <c r="O948" s="11">
        <f>IFERROR(VLOOKUP(A948,[1]MUN_MAP!$A:$D,4,0),"")</f>
        <v>153.64694729999999</v>
      </c>
    </row>
    <row r="949" spans="1:15">
      <c r="A949" s="17">
        <v>3503307</v>
      </c>
      <c r="B949" s="1" t="s">
        <v>993</v>
      </c>
      <c r="C949" s="1" t="s">
        <v>11</v>
      </c>
      <c r="D949" s="1" t="s">
        <v>12</v>
      </c>
      <c r="E949" s="1" t="s">
        <v>13</v>
      </c>
      <c r="L949" s="2">
        <v>61.043038632299996</v>
      </c>
      <c r="M949" s="2">
        <v>62.86</v>
      </c>
      <c r="N949" s="11">
        <v>62.862819671630859</v>
      </c>
      <c r="O949" s="11">
        <f>IFERROR(VLOOKUP(A949,[1]MUN_MAP!$A:$D,4,0),"")</f>
        <v>62.862818089999998</v>
      </c>
    </row>
    <row r="950" spans="1:15">
      <c r="A950" s="17">
        <v>2310605</v>
      </c>
      <c r="B950" s="1" t="s">
        <v>994</v>
      </c>
      <c r="C950" s="1" t="s">
        <v>158</v>
      </c>
      <c r="D950" s="1" t="s">
        <v>159</v>
      </c>
      <c r="E950" s="1" t="s">
        <v>21</v>
      </c>
      <c r="M950" s="2">
        <v>62.790000000000006</v>
      </c>
      <c r="N950" s="11">
        <v>34.551005363464355</v>
      </c>
      <c r="O950" s="11">
        <f>IFERROR(VLOOKUP(A950,[1]MUN_MAP!$A:$D,4,0),"")</f>
        <v>62.785130710000004</v>
      </c>
    </row>
    <row r="951" spans="1:15">
      <c r="A951" s="17">
        <v>3526407</v>
      </c>
      <c r="B951" s="1" t="s">
        <v>995</v>
      </c>
      <c r="C951" s="1" t="s">
        <v>11</v>
      </c>
      <c r="D951" s="1" t="s">
        <v>12</v>
      </c>
      <c r="E951" s="1" t="s">
        <v>13</v>
      </c>
      <c r="K951" s="2">
        <v>37.660701751700003</v>
      </c>
      <c r="L951" s="2">
        <v>194.12044897779998</v>
      </c>
      <c r="M951" s="2">
        <v>62.539999999999992</v>
      </c>
      <c r="N951" s="11">
        <v>62.540538787841797</v>
      </c>
      <c r="O951" s="11">
        <f>IFERROR(VLOOKUP(A951,[1]MUN_MAP!$A:$D,4,0),"")</f>
        <v>84.543180110000009</v>
      </c>
    </row>
    <row r="952" spans="1:15">
      <c r="A952" s="17">
        <v>3121209</v>
      </c>
      <c r="B952" s="1" t="s">
        <v>996</v>
      </c>
      <c r="C952" s="1" t="s">
        <v>15</v>
      </c>
      <c r="D952" s="1" t="s">
        <v>16</v>
      </c>
      <c r="E952" s="1" t="s">
        <v>13</v>
      </c>
      <c r="L952" s="2">
        <v>36.510308026399997</v>
      </c>
      <c r="M952" s="2">
        <v>61.730000000000004</v>
      </c>
      <c r="N952" s="11">
        <v>61.726974487304688</v>
      </c>
      <c r="O952" s="11">
        <f>IFERROR(VLOOKUP(A952,[1]MUN_MAP!$A:$D,4,0),"")</f>
        <v>61.726974010000006</v>
      </c>
    </row>
    <row r="953" spans="1:15">
      <c r="A953" s="17">
        <v>2109551</v>
      </c>
      <c r="B953" s="1" t="s">
        <v>997</v>
      </c>
      <c r="C953" s="1" t="s">
        <v>178</v>
      </c>
      <c r="D953" s="1" t="s">
        <v>179</v>
      </c>
      <c r="E953" s="1" t="s">
        <v>21</v>
      </c>
      <c r="J953" s="2">
        <v>61.550300598100002</v>
      </c>
      <c r="K953" s="2">
        <v>61.402500152599998</v>
      </c>
      <c r="M953" s="2">
        <v>61.55</v>
      </c>
      <c r="N953" s="11">
        <v>61.55023193359375</v>
      </c>
      <c r="O953" s="11">
        <f>IFERROR(VLOOKUP(A953,[1]MUN_MAP!$A:$D,4,0),"")</f>
        <v>61.550231240000002</v>
      </c>
    </row>
    <row r="954" spans="1:15">
      <c r="A954" s="17">
        <v>3527108</v>
      </c>
      <c r="B954" s="1" t="s">
        <v>998</v>
      </c>
      <c r="C954" s="1" t="s">
        <v>11</v>
      </c>
      <c r="D954" s="1" t="s">
        <v>12</v>
      </c>
      <c r="E954" s="1" t="s">
        <v>13</v>
      </c>
      <c r="L954" s="2">
        <v>61.627451163800004</v>
      </c>
      <c r="M954" s="2">
        <v>61.480000000000004</v>
      </c>
      <c r="N954" s="11">
        <v>61.484792709350586</v>
      </c>
      <c r="O954" s="11">
        <f>IFERROR(VLOOKUP(A954,[1]MUN_MAP!$A:$D,4,0),"")</f>
        <v>177.89730071999998</v>
      </c>
    </row>
    <row r="955" spans="1:15">
      <c r="A955" s="17">
        <v>4102703</v>
      </c>
      <c r="B955" s="1" t="s">
        <v>999</v>
      </c>
      <c r="C955" s="1" t="s">
        <v>228</v>
      </c>
      <c r="D955" s="1" t="s">
        <v>229</v>
      </c>
      <c r="E955" s="1" t="s">
        <v>139</v>
      </c>
      <c r="K955" s="2">
        <v>60.692699432400005</v>
      </c>
      <c r="L955" s="2">
        <v>60.693061270100003</v>
      </c>
      <c r="M955" s="2">
        <v>60.69</v>
      </c>
      <c r="N955" s="11">
        <v>60.69244384765625</v>
      </c>
      <c r="O955" s="11">
        <f>IFERROR(VLOOKUP(A955,[1]MUN_MAP!$A:$D,4,0),"")</f>
        <v>60.692443689999998</v>
      </c>
    </row>
    <row r="956" spans="1:15">
      <c r="A956" s="17">
        <v>4310207</v>
      </c>
      <c r="B956" s="1" t="s">
        <v>1000</v>
      </c>
      <c r="C956" s="1" t="s">
        <v>137</v>
      </c>
      <c r="D956" s="1" t="s">
        <v>138</v>
      </c>
      <c r="E956" s="1" t="s">
        <v>139</v>
      </c>
      <c r="K956" s="2">
        <v>60.606199264499999</v>
      </c>
      <c r="M956" s="2">
        <v>60.61</v>
      </c>
      <c r="N956" s="11">
        <v>60.605846405029297</v>
      </c>
      <c r="O956" s="11">
        <f>IFERROR(VLOOKUP(A956,[1]MUN_MAP!$A:$D,4,0),"")</f>
        <v>260.32904566999997</v>
      </c>
    </row>
    <row r="957" spans="1:15">
      <c r="A957" s="17">
        <v>3543253</v>
      </c>
      <c r="B957" s="1" t="s">
        <v>1001</v>
      </c>
      <c r="C957" s="1" t="s">
        <v>11</v>
      </c>
      <c r="D957" s="1" t="s">
        <v>12</v>
      </c>
      <c r="E957" s="1" t="s">
        <v>13</v>
      </c>
      <c r="L957" s="2">
        <v>66.436029559899993</v>
      </c>
      <c r="M957" s="2">
        <v>60.370000000000005</v>
      </c>
      <c r="N957" s="11">
        <v>85.248534679412842</v>
      </c>
      <c r="O957" s="11">
        <f>IFERROR(VLOOKUP(A957,[1]MUN_MAP!$A:$D,4,0),"")</f>
        <v>85.247839679999998</v>
      </c>
    </row>
    <row r="958" spans="1:15">
      <c r="A958" s="17">
        <v>4125704</v>
      </c>
      <c r="B958" s="1" t="s">
        <v>1002</v>
      </c>
      <c r="C958" s="1" t="s">
        <v>228</v>
      </c>
      <c r="D958" s="1" t="s">
        <v>229</v>
      </c>
      <c r="E958" s="1" t="s">
        <v>139</v>
      </c>
      <c r="L958" s="2">
        <v>60.159689077300001</v>
      </c>
      <c r="M958" s="2">
        <v>60.160000000000004</v>
      </c>
      <c r="N958" s="11">
        <v>60.159137725830078</v>
      </c>
      <c r="O958" s="11">
        <f>IFERROR(VLOOKUP(A958,[1]MUN_MAP!$A:$D,4,0),"")</f>
        <v>60.159138730000002</v>
      </c>
    </row>
    <row r="959" spans="1:15">
      <c r="A959" s="17">
        <v>2703759</v>
      </c>
      <c r="B959" s="1" t="s">
        <v>1003</v>
      </c>
      <c r="C959" s="1" t="s">
        <v>667</v>
      </c>
      <c r="D959" s="1" t="s">
        <v>668</v>
      </c>
      <c r="E959" s="1" t="s">
        <v>21</v>
      </c>
      <c r="L959" s="2">
        <v>22.032280274000001</v>
      </c>
      <c r="M959" s="2">
        <v>59.820000000000007</v>
      </c>
      <c r="N959" s="11">
        <v>44.105128288269043</v>
      </c>
      <c r="O959" s="11" t="str">
        <f>IFERROR(VLOOKUP(A959,[1]MUN_MAP!$A:$D,4,0),"")</f>
        <v/>
      </c>
    </row>
    <row r="960" spans="1:15">
      <c r="A960" s="17">
        <v>3539608</v>
      </c>
      <c r="B960" s="1" t="s">
        <v>1004</v>
      </c>
      <c r="C960" s="1" t="s">
        <v>11</v>
      </c>
      <c r="D960" s="1" t="s">
        <v>12</v>
      </c>
      <c r="E960" s="1" t="s">
        <v>13</v>
      </c>
      <c r="L960" s="2">
        <v>61.011263433499998</v>
      </c>
      <c r="M960" s="2">
        <v>59.76</v>
      </c>
      <c r="N960" s="11">
        <v>59.761699676513672</v>
      </c>
      <c r="O960" s="11">
        <f>IFERROR(VLOOKUP(A960,[1]MUN_MAP!$A:$D,4,0),"")</f>
        <v>94.796022989999997</v>
      </c>
    </row>
    <row r="961" spans="1:15">
      <c r="A961" s="17">
        <v>3109501</v>
      </c>
      <c r="B961" s="1" t="s">
        <v>1005</v>
      </c>
      <c r="C961" s="1" t="s">
        <v>15</v>
      </c>
      <c r="D961" s="1" t="s">
        <v>16</v>
      </c>
      <c r="E961" s="1" t="s">
        <v>13</v>
      </c>
      <c r="M961" s="2">
        <v>58.52</v>
      </c>
      <c r="N961" s="11">
        <v>117.39951515197754</v>
      </c>
      <c r="O961" s="11">
        <f>IFERROR(VLOOKUP(A961,[1]MUN_MAP!$A:$D,4,0),"")</f>
        <v>117.39951573</v>
      </c>
    </row>
    <row r="962" spans="1:15">
      <c r="A962" s="17">
        <v>3138807</v>
      </c>
      <c r="B962" s="1" t="s">
        <v>1006</v>
      </c>
      <c r="C962" s="1" t="s">
        <v>15</v>
      </c>
      <c r="D962" s="1" t="s">
        <v>16</v>
      </c>
      <c r="E962" s="1" t="s">
        <v>13</v>
      </c>
      <c r="M962" s="2">
        <v>58.370000000000005</v>
      </c>
      <c r="N962" s="11">
        <v>58.365358352661133</v>
      </c>
      <c r="O962" s="11">
        <f>IFERROR(VLOOKUP(A962,[1]MUN_MAP!$A:$D,4,0),"")</f>
        <v>219.56098872000001</v>
      </c>
    </row>
    <row r="963" spans="1:15">
      <c r="A963" s="17">
        <v>3166600</v>
      </c>
      <c r="B963" s="1" t="s">
        <v>1007</v>
      </c>
      <c r="C963" s="1" t="s">
        <v>15</v>
      </c>
      <c r="D963" s="1" t="s">
        <v>16</v>
      </c>
      <c r="E963" s="1" t="s">
        <v>13</v>
      </c>
      <c r="L963" s="2">
        <v>33.053808950700002</v>
      </c>
      <c r="M963" s="2">
        <v>58.09</v>
      </c>
      <c r="N963" s="11">
        <v>66.668639183044434</v>
      </c>
      <c r="O963" s="11">
        <f>IFERROR(VLOOKUP(A963,[1]MUN_MAP!$A:$D,4,0),"")</f>
        <v>17.294936629999999</v>
      </c>
    </row>
    <row r="964" spans="1:15">
      <c r="A964" s="17">
        <v>3108008</v>
      </c>
      <c r="B964" s="1" t="s">
        <v>1008</v>
      </c>
      <c r="C964" s="1" t="s">
        <v>15</v>
      </c>
      <c r="D964" s="1" t="s">
        <v>16</v>
      </c>
      <c r="E964" s="1" t="s">
        <v>13</v>
      </c>
      <c r="L964" s="2">
        <v>58.007904593100001</v>
      </c>
      <c r="M964" s="2">
        <v>58.01</v>
      </c>
      <c r="N964" s="11">
        <v>58.007244110107422</v>
      </c>
      <c r="O964" s="11">
        <f>IFERROR(VLOOKUP(A964,[1]MUN_MAP!$A:$D,4,0),"")</f>
        <v>58.007243959999997</v>
      </c>
    </row>
    <row r="965" spans="1:15">
      <c r="A965" s="17">
        <v>4319737</v>
      </c>
      <c r="B965" s="1" t="s">
        <v>1009</v>
      </c>
      <c r="C965" s="1" t="s">
        <v>137</v>
      </c>
      <c r="D965" s="1" t="s">
        <v>138</v>
      </c>
      <c r="E965" s="1" t="s">
        <v>139</v>
      </c>
      <c r="M965" s="2">
        <v>57.83</v>
      </c>
      <c r="N965" s="11">
        <v>57.656389236450195</v>
      </c>
      <c r="O965" s="11">
        <f>IFERROR(VLOOKUP(A965,[1]MUN_MAP!$A:$D,4,0),"")</f>
        <v>57.656388989999996</v>
      </c>
    </row>
    <row r="966" spans="1:15">
      <c r="A966" s="17">
        <v>3544400</v>
      </c>
      <c r="B966" s="1" t="s">
        <v>1010</v>
      </c>
      <c r="C966" s="1" t="s">
        <v>11</v>
      </c>
      <c r="D966" s="1" t="s">
        <v>12</v>
      </c>
      <c r="E966" s="1" t="s">
        <v>13</v>
      </c>
      <c r="J966" s="2">
        <v>56.8875999451</v>
      </c>
      <c r="K966" s="2">
        <v>56.8875999451</v>
      </c>
      <c r="L966" s="2">
        <v>56.492096891300001</v>
      </c>
      <c r="M966" s="2">
        <v>56.89</v>
      </c>
      <c r="N966" s="11">
        <v>108.39459580183029</v>
      </c>
      <c r="O966" s="11">
        <f>IFERROR(VLOOKUP(A966,[1]MUN_MAP!$A:$D,4,0),"")</f>
        <v>171.67733128000003</v>
      </c>
    </row>
    <row r="967" spans="1:15">
      <c r="A967" s="17">
        <v>2925956</v>
      </c>
      <c r="B967" s="1" t="s">
        <v>1011</v>
      </c>
      <c r="C967" s="1" t="s">
        <v>19</v>
      </c>
      <c r="D967" s="1" t="s">
        <v>20</v>
      </c>
      <c r="E967" s="1" t="s">
        <v>21</v>
      </c>
      <c r="L967" s="2">
        <v>119.00083205850001</v>
      </c>
      <c r="M967" s="2">
        <v>56.790000000000006</v>
      </c>
      <c r="N967" s="11">
        <v>56.794355392456055</v>
      </c>
      <c r="O967" s="11">
        <f>IFERROR(VLOOKUP(A967,[1]MUN_MAP!$A:$D,4,0),"")</f>
        <v>70.793598520000003</v>
      </c>
    </row>
    <row r="968" spans="1:15">
      <c r="A968" s="17">
        <v>1400175</v>
      </c>
      <c r="B968" s="1" t="s">
        <v>1012</v>
      </c>
      <c r="C968" s="1" t="s">
        <v>408</v>
      </c>
      <c r="D968" s="1" t="s">
        <v>409</v>
      </c>
      <c r="E968" s="1" t="s">
        <v>296</v>
      </c>
      <c r="L968" s="2">
        <v>32.0435411797</v>
      </c>
      <c r="M968" s="2">
        <v>56.39</v>
      </c>
      <c r="N968" s="11">
        <v>56.389625549316406</v>
      </c>
      <c r="O968" s="11">
        <f>IFERROR(VLOOKUP(A968,[1]MUN_MAP!$A:$D,4,0),"")</f>
        <v>112.58813441</v>
      </c>
    </row>
    <row r="969" spans="1:15">
      <c r="A969" s="17">
        <v>4116000</v>
      </c>
      <c r="B969" s="1" t="s">
        <v>1013</v>
      </c>
      <c r="C969" s="1" t="s">
        <v>228</v>
      </c>
      <c r="D969" s="1" t="s">
        <v>229</v>
      </c>
      <c r="E969" s="1" t="s">
        <v>139</v>
      </c>
      <c r="K969" s="2">
        <v>55.542499542199998</v>
      </c>
      <c r="M969" s="2">
        <v>55.54</v>
      </c>
      <c r="N969" s="11">
        <v>22.683408737182617</v>
      </c>
      <c r="O969" s="11" t="str">
        <f>IFERROR(VLOOKUP(A969,[1]MUN_MAP!$A:$D,4,0),"")</f>
        <v/>
      </c>
    </row>
    <row r="970" spans="1:15">
      <c r="A970" s="17">
        <v>5215009</v>
      </c>
      <c r="B970" s="1" t="s">
        <v>1014</v>
      </c>
      <c r="C970" s="1" t="s">
        <v>41</v>
      </c>
      <c r="D970" s="1" t="s">
        <v>42</v>
      </c>
      <c r="E970" s="1" t="s">
        <v>43</v>
      </c>
      <c r="J970" s="2">
        <v>54.582500457800002</v>
      </c>
      <c r="K970" s="2">
        <v>54.582500457800002</v>
      </c>
      <c r="L970" s="2">
        <v>54.5829255158</v>
      </c>
      <c r="M970" s="2">
        <v>54.58</v>
      </c>
      <c r="N970" s="11">
        <v>56.449024796485901</v>
      </c>
      <c r="O970" s="11">
        <f>IFERROR(VLOOKUP(A970,[1]MUN_MAP!$A:$D,4,0),"")</f>
        <v>54.581251590000001</v>
      </c>
    </row>
    <row r="971" spans="1:15">
      <c r="A971" s="17">
        <v>3519600</v>
      </c>
      <c r="B971" s="1" t="s">
        <v>1015</v>
      </c>
      <c r="C971" s="1" t="s">
        <v>11</v>
      </c>
      <c r="D971" s="1" t="s">
        <v>12</v>
      </c>
      <c r="E971" s="1" t="s">
        <v>13</v>
      </c>
      <c r="K971" s="2">
        <v>11.1255998611</v>
      </c>
      <c r="L971" s="2">
        <v>51.777248864400001</v>
      </c>
      <c r="M971" s="2">
        <v>53.470000000000006</v>
      </c>
      <c r="N971" s="11">
        <v>53.442102432250977</v>
      </c>
      <c r="O971" s="11">
        <f>IFERROR(VLOOKUP(A971,[1]MUN_MAP!$A:$D,4,0),"")</f>
        <v>101.58662072000001</v>
      </c>
    </row>
    <row r="972" spans="1:15">
      <c r="A972" s="17">
        <v>3153004</v>
      </c>
      <c r="B972" s="1" t="s">
        <v>1016</v>
      </c>
      <c r="C972" s="1" t="s">
        <v>15</v>
      </c>
      <c r="D972" s="1" t="s">
        <v>16</v>
      </c>
      <c r="E972" s="1" t="s">
        <v>13</v>
      </c>
      <c r="L972" s="2">
        <v>58.713764567799998</v>
      </c>
      <c r="M972" s="2">
        <v>53.230000000000004</v>
      </c>
      <c r="N972" s="11">
        <v>48.528146743774414</v>
      </c>
      <c r="O972" s="11">
        <f>IFERROR(VLOOKUP(A972,[1]MUN_MAP!$A:$D,4,0),"")</f>
        <v>361.34237450999996</v>
      </c>
    </row>
    <row r="973" spans="1:15">
      <c r="A973" s="17">
        <v>2301000</v>
      </c>
      <c r="B973" s="1" t="s">
        <v>1017</v>
      </c>
      <c r="C973" s="1" t="s">
        <v>158</v>
      </c>
      <c r="D973" s="1" t="s">
        <v>159</v>
      </c>
      <c r="E973" s="1" t="s">
        <v>21</v>
      </c>
      <c r="L973" s="2">
        <v>50.352779719700003</v>
      </c>
      <c r="M973" s="2">
        <v>52.8</v>
      </c>
      <c r="N973" s="11">
        <v>52.799392700195313</v>
      </c>
      <c r="O973" s="11" t="str">
        <f>IFERROR(VLOOKUP(A973,[1]MUN_MAP!$A:$D,4,0),"")</f>
        <v/>
      </c>
    </row>
    <row r="974" spans="1:15">
      <c r="A974" s="17">
        <v>3510302</v>
      </c>
      <c r="B974" s="1" t="s">
        <v>1018</v>
      </c>
      <c r="C974" s="1" t="s">
        <v>11</v>
      </c>
      <c r="D974" s="1" t="s">
        <v>12</v>
      </c>
      <c r="E974" s="1" t="s">
        <v>13</v>
      </c>
      <c r="L974" s="2">
        <v>48.635054995600001</v>
      </c>
      <c r="M974" s="2">
        <v>52.62</v>
      </c>
      <c r="N974" s="11">
        <v>91.399826049804688</v>
      </c>
      <c r="O974" s="11">
        <f>IFERROR(VLOOKUP(A974,[1]MUN_MAP!$A:$D,4,0),"")</f>
        <v>91.399824210000006</v>
      </c>
    </row>
    <row r="975" spans="1:15">
      <c r="A975" s="17">
        <v>3144300</v>
      </c>
      <c r="B975" s="1" t="s">
        <v>1019</v>
      </c>
      <c r="C975" s="1" t="s">
        <v>15</v>
      </c>
      <c r="D975" s="1" t="s">
        <v>16</v>
      </c>
      <c r="E975" s="1" t="s">
        <v>13</v>
      </c>
      <c r="J975" s="2">
        <v>50.948501586900001</v>
      </c>
      <c r="L975" s="2">
        <v>112.69948587979999</v>
      </c>
      <c r="M975" s="2">
        <v>50.95</v>
      </c>
      <c r="N975" s="11">
        <v>50.948356628417969</v>
      </c>
      <c r="O975" s="11">
        <f>IFERROR(VLOOKUP(A975,[1]MUN_MAP!$A:$D,4,0),"")</f>
        <v>95.625212849999997</v>
      </c>
    </row>
    <row r="976" spans="1:15">
      <c r="A976" s="17">
        <v>4106605</v>
      </c>
      <c r="B976" s="1" t="s">
        <v>1020</v>
      </c>
      <c r="C976" s="1" t="s">
        <v>228</v>
      </c>
      <c r="D976" s="1" t="s">
        <v>229</v>
      </c>
      <c r="E976" s="1" t="s">
        <v>139</v>
      </c>
      <c r="L976" s="2">
        <v>50.5042781637</v>
      </c>
      <c r="M976" s="2">
        <v>50.5</v>
      </c>
      <c r="N976" s="11">
        <v>50.503799438476563</v>
      </c>
      <c r="O976" s="11">
        <f>IFERROR(VLOOKUP(A976,[1]MUN_MAP!$A:$D,4,0),"")</f>
        <v>50.503800030000001</v>
      </c>
    </row>
    <row r="977" spans="1:15">
      <c r="A977" s="17">
        <v>3503000</v>
      </c>
      <c r="B977" s="1" t="s">
        <v>1021</v>
      </c>
      <c r="C977" s="1" t="s">
        <v>11</v>
      </c>
      <c r="D977" s="1" t="s">
        <v>12</v>
      </c>
      <c r="E977" s="1" t="s">
        <v>13</v>
      </c>
      <c r="J977" s="2">
        <v>26.5037994385</v>
      </c>
      <c r="L977" s="2">
        <v>50.284327559399998</v>
      </c>
      <c r="M977" s="2">
        <v>50.26</v>
      </c>
      <c r="N977" s="11">
        <v>50.264917373657227</v>
      </c>
      <c r="O977" s="11">
        <f>IFERROR(VLOOKUP(A977,[1]MUN_MAP!$A:$D,4,0),"")</f>
        <v>50.264917789999998</v>
      </c>
    </row>
    <row r="978" spans="1:15">
      <c r="A978" s="17">
        <v>5001508</v>
      </c>
      <c r="B978" s="1" t="s">
        <v>1022</v>
      </c>
      <c r="C978" s="1" t="s">
        <v>122</v>
      </c>
      <c r="D978" s="1" t="s">
        <v>123</v>
      </c>
      <c r="E978" s="1" t="s">
        <v>43</v>
      </c>
      <c r="M978" s="2">
        <v>50.15</v>
      </c>
      <c r="N978" s="11">
        <v>50.145912170410156</v>
      </c>
      <c r="O978" s="11">
        <f>IFERROR(VLOOKUP(A978,[1]MUN_MAP!$A:$D,4,0),"")</f>
        <v>3838.5982038000002</v>
      </c>
    </row>
    <row r="979" spans="1:15">
      <c r="A979" s="17">
        <v>3544509</v>
      </c>
      <c r="B979" s="1" t="s">
        <v>1023</v>
      </c>
      <c r="C979" s="1" t="s">
        <v>11</v>
      </c>
      <c r="D979" s="1" t="s">
        <v>12</v>
      </c>
      <c r="E979" s="1" t="s">
        <v>13</v>
      </c>
      <c r="L979" s="2">
        <v>50.634954735699999</v>
      </c>
      <c r="M979" s="2">
        <v>50.1</v>
      </c>
      <c r="N979" s="11">
        <v>142.40549087524414</v>
      </c>
      <c r="O979" s="11">
        <f>IFERROR(VLOOKUP(A979,[1]MUN_MAP!$A:$D,4,0),"")</f>
        <v>179.43792432000001</v>
      </c>
    </row>
    <row r="980" spans="1:15">
      <c r="A980" s="17">
        <v>4316303</v>
      </c>
      <c r="B980" s="1" t="s">
        <v>1024</v>
      </c>
      <c r="C980" s="1" t="s">
        <v>137</v>
      </c>
      <c r="D980" s="1" t="s">
        <v>138</v>
      </c>
      <c r="E980" s="1" t="s">
        <v>139</v>
      </c>
      <c r="K980" s="2">
        <v>50.0545988083</v>
      </c>
      <c r="M980" s="2">
        <v>50.05</v>
      </c>
      <c r="N980" s="11">
        <v>9.9732294082641602</v>
      </c>
      <c r="O980" s="11">
        <f>IFERROR(VLOOKUP(A980,[1]MUN_MAP!$A:$D,4,0),"")</f>
        <v>50.05625087</v>
      </c>
    </row>
    <row r="981" spans="1:15">
      <c r="A981" s="17">
        <v>1702109</v>
      </c>
      <c r="B981" s="1" t="s">
        <v>1025</v>
      </c>
      <c r="C981" s="1" t="s">
        <v>294</v>
      </c>
      <c r="D981" s="1" t="s">
        <v>295</v>
      </c>
      <c r="E981" s="1" t="s">
        <v>296</v>
      </c>
      <c r="M981" s="2">
        <v>49.43</v>
      </c>
      <c r="N981" s="11">
        <v>49.429840326309204</v>
      </c>
      <c r="O981" s="11" t="str">
        <f>IFERROR(VLOOKUP(A981,[1]MUN_MAP!$A:$D,4,0),"")</f>
        <v/>
      </c>
    </row>
    <row r="982" spans="1:15">
      <c r="A982" s="17">
        <v>3133402</v>
      </c>
      <c r="B982" s="1" t="s">
        <v>1026</v>
      </c>
      <c r="C982" s="1" t="s">
        <v>15</v>
      </c>
      <c r="D982" s="1" t="s">
        <v>16</v>
      </c>
      <c r="E982" s="1" t="s">
        <v>13</v>
      </c>
      <c r="K982" s="2">
        <v>43.901100158699997</v>
      </c>
      <c r="L982" s="2">
        <v>43.901422113400002</v>
      </c>
      <c r="M982" s="2">
        <v>48.49</v>
      </c>
      <c r="N982" s="11">
        <v>48.490161895751953</v>
      </c>
      <c r="O982" s="11">
        <f>IFERROR(VLOOKUP(A982,[1]MUN_MAP!$A:$D,4,0),"")</f>
        <v>395.7179423</v>
      </c>
    </row>
    <row r="983" spans="1:15">
      <c r="A983" s="17">
        <v>5004601</v>
      </c>
      <c r="B983" s="1" t="s">
        <v>1027</v>
      </c>
      <c r="C983" s="1" t="s">
        <v>122</v>
      </c>
      <c r="D983" s="1" t="s">
        <v>123</v>
      </c>
      <c r="E983" s="1" t="s">
        <v>43</v>
      </c>
      <c r="M983" s="2">
        <v>48.24</v>
      </c>
      <c r="N983" s="11">
        <v>48.240066528320313</v>
      </c>
      <c r="O983" s="11">
        <f>IFERROR(VLOOKUP(A983,[1]MUN_MAP!$A:$D,4,0),"")</f>
        <v>255.05896152999998</v>
      </c>
    </row>
    <row r="984" spans="1:15">
      <c r="A984" s="17">
        <v>3164308</v>
      </c>
      <c r="B984" s="1" t="s">
        <v>1028</v>
      </c>
      <c r="C984" s="1" t="s">
        <v>15</v>
      </c>
      <c r="D984" s="1" t="s">
        <v>16</v>
      </c>
      <c r="E984" s="1" t="s">
        <v>13</v>
      </c>
      <c r="M984" s="2">
        <v>46.62</v>
      </c>
      <c r="N984" s="11">
        <v>46.616294860839844</v>
      </c>
      <c r="O984" s="11">
        <f>IFERROR(VLOOKUP(A984,[1]MUN_MAP!$A:$D,4,0),"")</f>
        <v>46.616295800000003</v>
      </c>
    </row>
    <row r="985" spans="1:15">
      <c r="A985" s="17">
        <v>5218706</v>
      </c>
      <c r="B985" s="1" t="s">
        <v>1029</v>
      </c>
      <c r="C985" s="1" t="s">
        <v>41</v>
      </c>
      <c r="D985" s="1" t="s">
        <v>42</v>
      </c>
      <c r="E985" s="1" t="s">
        <v>43</v>
      </c>
      <c r="J985" s="2">
        <v>45.859500885000003</v>
      </c>
      <c r="K985" s="2">
        <v>45.859500885000003</v>
      </c>
      <c r="L985" s="2">
        <v>46.308662013400003</v>
      </c>
      <c r="M985" s="2">
        <v>45.86</v>
      </c>
      <c r="N985" s="11">
        <v>78.874923706054688</v>
      </c>
      <c r="O985" s="11">
        <f>IFERROR(VLOOKUP(A985,[1]MUN_MAP!$A:$D,4,0),"")</f>
        <v>109.95404506</v>
      </c>
    </row>
    <row r="986" spans="1:15">
      <c r="A986" s="17">
        <v>3125200</v>
      </c>
      <c r="B986" s="1" t="s">
        <v>1030</v>
      </c>
      <c r="C986" s="1" t="s">
        <v>15</v>
      </c>
      <c r="D986" s="1" t="s">
        <v>16</v>
      </c>
      <c r="E986" s="1" t="s">
        <v>13</v>
      </c>
      <c r="L986" s="2">
        <v>46.167221716900002</v>
      </c>
      <c r="M986" s="2">
        <v>45.54</v>
      </c>
      <c r="N986" s="11">
        <v>45.544157028198242</v>
      </c>
      <c r="O986" s="11">
        <f>IFERROR(VLOOKUP(A986,[1]MUN_MAP!$A:$D,4,0),"")</f>
        <v>26.974233160000001</v>
      </c>
    </row>
    <row r="987" spans="1:15">
      <c r="A987" s="17">
        <v>3519501</v>
      </c>
      <c r="B987" s="1" t="s">
        <v>1031</v>
      </c>
      <c r="C987" s="1" t="s">
        <v>11</v>
      </c>
      <c r="D987" s="1" t="s">
        <v>12</v>
      </c>
      <c r="E987" s="1" t="s">
        <v>13</v>
      </c>
      <c r="L987" s="2">
        <v>48.909102497900001</v>
      </c>
      <c r="M987" s="2">
        <v>45.2</v>
      </c>
      <c r="N987" s="11">
        <v>220.25944519042969</v>
      </c>
      <c r="O987" s="11">
        <f>IFERROR(VLOOKUP(A987,[1]MUN_MAP!$A:$D,4,0),"")</f>
        <v>220.25944953000001</v>
      </c>
    </row>
    <row r="988" spans="1:15">
      <c r="A988" s="17">
        <v>4116901</v>
      </c>
      <c r="B988" s="1" t="s">
        <v>1032</v>
      </c>
      <c r="C988" s="1" t="s">
        <v>228</v>
      </c>
      <c r="D988" s="1" t="s">
        <v>229</v>
      </c>
      <c r="E988" s="1" t="s">
        <v>139</v>
      </c>
      <c r="L988" s="2">
        <v>44.7289174585</v>
      </c>
      <c r="M988" s="2">
        <v>44.73</v>
      </c>
      <c r="N988" s="11">
        <v>44.728481292724609</v>
      </c>
      <c r="O988" s="11">
        <f>IFERROR(VLOOKUP(A988,[1]MUN_MAP!$A:$D,4,0),"")</f>
        <v>44.728481469999998</v>
      </c>
    </row>
    <row r="989" spans="1:15">
      <c r="A989" s="17">
        <v>2505238</v>
      </c>
      <c r="B989" s="1" t="s">
        <v>1033</v>
      </c>
      <c r="C989" s="1" t="s">
        <v>393</v>
      </c>
      <c r="D989" s="1" t="s">
        <v>394</v>
      </c>
      <c r="E989" s="1" t="s">
        <v>21</v>
      </c>
      <c r="J989" s="2">
        <v>69.718000411999995</v>
      </c>
      <c r="K989" s="2">
        <v>69.718000411999995</v>
      </c>
      <c r="M989" s="2">
        <v>44.69</v>
      </c>
      <c r="N989" s="11">
        <v>37.296981811523438</v>
      </c>
      <c r="O989" s="11">
        <f>IFERROR(VLOOKUP(A989,[1]MUN_MAP!$A:$D,4,0),"")</f>
        <v>118.89527722</v>
      </c>
    </row>
    <row r="990" spans="1:15">
      <c r="A990" s="17">
        <v>2403608</v>
      </c>
      <c r="B990" s="1" t="s">
        <v>1034</v>
      </c>
      <c r="C990" s="1" t="s">
        <v>257</v>
      </c>
      <c r="D990" s="1" t="s">
        <v>258</v>
      </c>
      <c r="E990" s="1" t="s">
        <v>21</v>
      </c>
      <c r="J990" s="2">
        <v>23.657100677500001</v>
      </c>
      <c r="K990" s="2">
        <v>23.657100677500001</v>
      </c>
      <c r="M990" s="2">
        <v>44.15</v>
      </c>
      <c r="N990" s="11">
        <v>44.147333145141602</v>
      </c>
      <c r="O990" s="11">
        <f>IFERROR(VLOOKUP(A990,[1]MUN_MAP!$A:$D,4,0),"")</f>
        <v>44.147333520000004</v>
      </c>
    </row>
    <row r="991" spans="1:15">
      <c r="A991" s="17">
        <v>3145109</v>
      </c>
      <c r="B991" s="1" t="s">
        <v>1035</v>
      </c>
      <c r="C991" s="1" t="s">
        <v>15</v>
      </c>
      <c r="D991" s="1" t="s">
        <v>16</v>
      </c>
      <c r="E991" s="1" t="s">
        <v>13</v>
      </c>
      <c r="M991" s="2">
        <v>44</v>
      </c>
      <c r="N991" s="11">
        <v>91.140473505482078</v>
      </c>
      <c r="O991" s="11">
        <f>IFERROR(VLOOKUP(A991,[1]MUN_MAP!$A:$D,4,0),"")</f>
        <v>91.140473020000002</v>
      </c>
    </row>
    <row r="992" spans="1:15">
      <c r="A992" s="17">
        <v>2209302</v>
      </c>
      <c r="B992" s="1" t="s">
        <v>1036</v>
      </c>
      <c r="C992" s="1" t="s">
        <v>324</v>
      </c>
      <c r="D992" s="1" t="s">
        <v>325</v>
      </c>
      <c r="E992" s="1" t="s">
        <v>21</v>
      </c>
      <c r="K992" s="2">
        <v>43.521499633800005</v>
      </c>
      <c r="L992" s="2">
        <v>66.329998629900004</v>
      </c>
      <c r="M992" s="2">
        <v>43.22</v>
      </c>
      <c r="N992" s="11">
        <v>43.221115112304688</v>
      </c>
      <c r="O992" s="11" t="str">
        <f>IFERROR(VLOOKUP(A992,[1]MUN_MAP!$A:$D,4,0),"")</f>
        <v/>
      </c>
    </row>
    <row r="993" spans="1:15">
      <c r="A993" s="17">
        <v>3535705</v>
      </c>
      <c r="B993" s="1" t="s">
        <v>1037</v>
      </c>
      <c r="C993" s="1" t="s">
        <v>11</v>
      </c>
      <c r="D993" s="1" t="s">
        <v>12</v>
      </c>
      <c r="E993" s="1" t="s">
        <v>13</v>
      </c>
      <c r="M993" s="2">
        <v>42.49</v>
      </c>
      <c r="N993" s="11">
        <v>42.485729217529297</v>
      </c>
      <c r="O993" s="11">
        <f>IFERROR(VLOOKUP(A993,[1]MUN_MAP!$A:$D,4,0),"")</f>
        <v>42.485729829999997</v>
      </c>
    </row>
    <row r="994" spans="1:15">
      <c r="A994" s="17">
        <v>3524006</v>
      </c>
      <c r="B994" s="1" t="s">
        <v>1038</v>
      </c>
      <c r="C994" s="1" t="s">
        <v>11</v>
      </c>
      <c r="D994" s="1" t="s">
        <v>12</v>
      </c>
      <c r="E994" s="1" t="s">
        <v>13</v>
      </c>
      <c r="J994" s="2">
        <v>17.212799072300001</v>
      </c>
      <c r="K994" s="2">
        <v>17.212799072300001</v>
      </c>
      <c r="L994" s="2">
        <v>42.053855777399995</v>
      </c>
      <c r="M994" s="2">
        <v>42.05</v>
      </c>
      <c r="N994" s="11">
        <v>42.05643367767334</v>
      </c>
      <c r="O994" s="11">
        <f>IFERROR(VLOOKUP(A994,[1]MUN_MAP!$A:$D,4,0),"")</f>
        <v>45.202146319999997</v>
      </c>
    </row>
    <row r="995" spans="1:15">
      <c r="A995" s="17">
        <v>3556909</v>
      </c>
      <c r="B995" s="1" t="s">
        <v>1039</v>
      </c>
      <c r="C995" s="1" t="s">
        <v>11</v>
      </c>
      <c r="D995" s="1" t="s">
        <v>12</v>
      </c>
      <c r="E995" s="1" t="s">
        <v>13</v>
      </c>
      <c r="L995" s="2">
        <v>39.8669122696</v>
      </c>
      <c r="M995" s="2">
        <v>41.92</v>
      </c>
      <c r="N995" s="11">
        <v>54.649808479971171</v>
      </c>
      <c r="O995" s="11">
        <f>IFERROR(VLOOKUP(A995,[1]MUN_MAP!$A:$D,4,0),"")</f>
        <v>57.792929979999997</v>
      </c>
    </row>
    <row r="996" spans="1:15">
      <c r="A996" s="17">
        <v>4127304</v>
      </c>
      <c r="B996" s="1" t="s">
        <v>1040</v>
      </c>
      <c r="C996" s="1" t="s">
        <v>228</v>
      </c>
      <c r="D996" s="1" t="s">
        <v>229</v>
      </c>
      <c r="E996" s="1" t="s">
        <v>139</v>
      </c>
      <c r="L996" s="2">
        <v>41.556004858800002</v>
      </c>
      <c r="M996" s="2">
        <v>41.56</v>
      </c>
      <c r="N996" s="11">
        <v>41.555606842041016</v>
      </c>
      <c r="O996" s="11">
        <f>IFERROR(VLOOKUP(A996,[1]MUN_MAP!$A:$D,4,0),"")</f>
        <v>41.555605960000001</v>
      </c>
    </row>
    <row r="997" spans="1:15">
      <c r="A997" s="17">
        <v>5220207</v>
      </c>
      <c r="B997" s="1" t="s">
        <v>1041</v>
      </c>
      <c r="C997" s="1" t="s">
        <v>41</v>
      </c>
      <c r="D997" s="1" t="s">
        <v>42</v>
      </c>
      <c r="E997" s="1" t="s">
        <v>43</v>
      </c>
      <c r="K997" s="2">
        <v>42.068801879900001</v>
      </c>
      <c r="L997" s="2">
        <v>42.069134353099997</v>
      </c>
      <c r="M997" s="2">
        <v>41.23</v>
      </c>
      <c r="N997" s="11">
        <v>41.225639343261719</v>
      </c>
      <c r="O997" s="11">
        <f>IFERROR(VLOOKUP(A997,[1]MUN_MAP!$A:$D,4,0),"")</f>
        <v>334.51298621000001</v>
      </c>
    </row>
    <row r="998" spans="1:15">
      <c r="A998" s="17">
        <v>3149606</v>
      </c>
      <c r="B998" s="1" t="s">
        <v>1042</v>
      </c>
      <c r="C998" s="1" t="s">
        <v>15</v>
      </c>
      <c r="D998" s="1" t="s">
        <v>16</v>
      </c>
      <c r="E998" s="1" t="s">
        <v>13</v>
      </c>
      <c r="K998" s="2">
        <v>40.898799896200003</v>
      </c>
      <c r="L998" s="2">
        <v>40.899097240499998</v>
      </c>
      <c r="M998" s="2">
        <v>40.9</v>
      </c>
      <c r="N998" s="11">
        <v>40.898647308349609</v>
      </c>
      <c r="O998" s="11">
        <f>IFERROR(VLOOKUP(A998,[1]MUN_MAP!$A:$D,4,0),"")</f>
        <v>40.898648199999997</v>
      </c>
    </row>
    <row r="999" spans="1:15">
      <c r="A999" s="17">
        <v>5213400</v>
      </c>
      <c r="B999" s="1" t="s">
        <v>1043</v>
      </c>
      <c r="C999" s="1" t="s">
        <v>41</v>
      </c>
      <c r="D999" s="1" t="s">
        <v>42</v>
      </c>
      <c r="E999" s="1" t="s">
        <v>43</v>
      </c>
      <c r="L999" s="2">
        <v>40.7280731456</v>
      </c>
      <c r="M999" s="2">
        <v>40.729999999999997</v>
      </c>
      <c r="N999" s="11">
        <v>44.325225830078125</v>
      </c>
      <c r="O999" s="11">
        <f>IFERROR(VLOOKUP(A999,[1]MUN_MAP!$A:$D,4,0),"")</f>
        <v>44.325225349999997</v>
      </c>
    </row>
    <row r="1000" spans="1:15">
      <c r="A1000" s="17">
        <v>2704708</v>
      </c>
      <c r="B1000" s="1" t="s">
        <v>1044</v>
      </c>
      <c r="C1000" s="1" t="s">
        <v>667</v>
      </c>
      <c r="D1000" s="1" t="s">
        <v>668</v>
      </c>
      <c r="E1000" s="1" t="s">
        <v>21</v>
      </c>
      <c r="K1000" s="2">
        <v>71.065601348900003</v>
      </c>
      <c r="M1000" s="2">
        <v>40.07</v>
      </c>
      <c r="N1000" s="11">
        <v>0</v>
      </c>
      <c r="O1000" s="11" t="str">
        <f>IFERROR(VLOOKUP(A1000,[1]MUN_MAP!$A:$D,4,0),"")</f>
        <v/>
      </c>
    </row>
    <row r="1001" spans="1:15">
      <c r="A1001" s="17">
        <v>3553708</v>
      </c>
      <c r="B1001" s="1" t="s">
        <v>1045</v>
      </c>
      <c r="C1001" s="1" t="s">
        <v>11</v>
      </c>
      <c r="D1001" s="1" t="s">
        <v>12</v>
      </c>
      <c r="E1001" s="1" t="s">
        <v>13</v>
      </c>
      <c r="L1001" s="2">
        <v>40.683550012900007</v>
      </c>
      <c r="M1001" s="2">
        <v>39.230000000000004</v>
      </c>
      <c r="N1001" s="11">
        <v>32.342348098754883</v>
      </c>
      <c r="O1001" s="11">
        <f>IFERROR(VLOOKUP(A1001,[1]MUN_MAP!$A:$D,4,0),"")</f>
        <v>39.230893280000004</v>
      </c>
    </row>
    <row r="1002" spans="1:15">
      <c r="A1002" s="17">
        <v>3169802</v>
      </c>
      <c r="B1002" s="1" t="s">
        <v>1046</v>
      </c>
      <c r="C1002" s="1" t="s">
        <v>15</v>
      </c>
      <c r="D1002" s="1" t="s">
        <v>16</v>
      </c>
      <c r="E1002" s="1" t="s">
        <v>13</v>
      </c>
      <c r="M1002" s="2">
        <v>38.89</v>
      </c>
      <c r="N1002" s="11">
        <v>38.884950637817383</v>
      </c>
      <c r="O1002" s="11">
        <f>IFERROR(VLOOKUP(A1002,[1]MUN_MAP!$A:$D,4,0),"")</f>
        <v>68.393092129999999</v>
      </c>
    </row>
    <row r="1003" spans="1:15">
      <c r="A1003" s="17">
        <v>2312502</v>
      </c>
      <c r="B1003" s="1" t="s">
        <v>1047</v>
      </c>
      <c r="C1003" s="1" t="s">
        <v>158</v>
      </c>
      <c r="D1003" s="1" t="s">
        <v>159</v>
      </c>
      <c r="E1003" s="1" t="s">
        <v>21</v>
      </c>
      <c r="L1003" s="2">
        <v>32.124079744999996</v>
      </c>
      <c r="M1003" s="2">
        <v>38.82</v>
      </c>
      <c r="N1003" s="11">
        <v>38.822551727294922</v>
      </c>
      <c r="O1003" s="11">
        <f>IFERROR(VLOOKUP(A1003,[1]MUN_MAP!$A:$D,4,0),"")</f>
        <v>38.822551730000001</v>
      </c>
    </row>
    <row r="1004" spans="1:15">
      <c r="A1004" s="17">
        <v>2931905</v>
      </c>
      <c r="B1004" s="1" t="s">
        <v>1048</v>
      </c>
      <c r="C1004" s="1" t="s">
        <v>19</v>
      </c>
      <c r="D1004" s="1" t="s">
        <v>20</v>
      </c>
      <c r="E1004" s="1" t="s">
        <v>21</v>
      </c>
      <c r="L1004" s="2">
        <v>14.2632753371</v>
      </c>
      <c r="M1004" s="2">
        <v>38.26</v>
      </c>
      <c r="N1004" s="11">
        <v>38.255638122558594</v>
      </c>
      <c r="O1004" s="11">
        <f>IFERROR(VLOOKUP(A1004,[1]MUN_MAP!$A:$D,4,0),"")</f>
        <v>338.75765229000007</v>
      </c>
    </row>
    <row r="1005" spans="1:15">
      <c r="A1005" s="17">
        <v>3547908</v>
      </c>
      <c r="B1005" s="1" t="s">
        <v>1049</v>
      </c>
      <c r="C1005" s="1" t="s">
        <v>11</v>
      </c>
      <c r="D1005" s="1" t="s">
        <v>12</v>
      </c>
      <c r="E1005" s="1" t="s">
        <v>13</v>
      </c>
      <c r="J1005" s="2">
        <v>37.719200134300003</v>
      </c>
      <c r="K1005" s="2">
        <v>37.719200134300003</v>
      </c>
      <c r="L1005" s="2">
        <v>37.013472098500003</v>
      </c>
      <c r="M1005" s="2">
        <v>37.72</v>
      </c>
      <c r="N1005" s="11">
        <v>37.719100952148438</v>
      </c>
      <c r="O1005" s="11" t="str">
        <f>IFERROR(VLOOKUP(A1005,[1]MUN_MAP!$A:$D,4,0),"")</f>
        <v/>
      </c>
    </row>
    <row r="1006" spans="1:15">
      <c r="A1006" s="17">
        <v>4104105</v>
      </c>
      <c r="B1006" s="1" t="s">
        <v>1050</v>
      </c>
      <c r="C1006" s="1" t="s">
        <v>228</v>
      </c>
      <c r="D1006" s="1" t="s">
        <v>229</v>
      </c>
      <c r="E1006" s="1" t="s">
        <v>139</v>
      </c>
      <c r="K1006" s="2">
        <v>37.630798339800002</v>
      </c>
      <c r="L1006" s="2">
        <v>37.630943832299998</v>
      </c>
      <c r="M1006" s="2">
        <v>37.630000000000003</v>
      </c>
      <c r="N1006" s="11">
        <v>37.630561828613281</v>
      </c>
      <c r="O1006" s="11">
        <f>IFERROR(VLOOKUP(A1006,[1]MUN_MAP!$A:$D,4,0),"")</f>
        <v>37.630561190000002</v>
      </c>
    </row>
    <row r="1007" spans="1:15">
      <c r="A1007" s="17">
        <v>4320578</v>
      </c>
      <c r="B1007" s="1" t="s">
        <v>1051</v>
      </c>
      <c r="C1007" s="1" t="s">
        <v>137</v>
      </c>
      <c r="D1007" s="1" t="s">
        <v>138</v>
      </c>
      <c r="E1007" s="1" t="s">
        <v>139</v>
      </c>
      <c r="K1007" s="2">
        <v>37.328399658199999</v>
      </c>
      <c r="L1007" s="2">
        <v>39.733106089000003</v>
      </c>
      <c r="M1007" s="2">
        <v>37.33</v>
      </c>
      <c r="N1007" s="11">
        <v>37.328136444091797</v>
      </c>
      <c r="O1007" s="11">
        <f>IFERROR(VLOOKUP(A1007,[1]MUN_MAP!$A:$D,4,0),"")</f>
        <v>37.328138039999999</v>
      </c>
    </row>
    <row r="1008" spans="1:15">
      <c r="A1008" s="17">
        <v>3130200</v>
      </c>
      <c r="B1008" s="1" t="s">
        <v>1052</v>
      </c>
      <c r="C1008" s="1" t="s">
        <v>15</v>
      </c>
      <c r="D1008" s="1" t="s">
        <v>16</v>
      </c>
      <c r="E1008" s="1" t="s">
        <v>13</v>
      </c>
      <c r="L1008" s="2">
        <v>37.249416950899999</v>
      </c>
      <c r="M1008" s="2">
        <v>37.25</v>
      </c>
      <c r="N1008" s="11">
        <v>37.248985290527344</v>
      </c>
      <c r="O1008" s="11">
        <f>IFERROR(VLOOKUP(A1008,[1]MUN_MAP!$A:$D,4,0),"")</f>
        <v>71.835797749999998</v>
      </c>
    </row>
    <row r="1009" spans="1:15">
      <c r="A1009" s="17">
        <v>3530300</v>
      </c>
      <c r="B1009" s="1" t="s">
        <v>1053</v>
      </c>
      <c r="C1009" s="1" t="s">
        <v>11</v>
      </c>
      <c r="D1009" s="1" t="s">
        <v>12</v>
      </c>
      <c r="E1009" s="1" t="s">
        <v>13</v>
      </c>
      <c r="L1009" s="2">
        <v>37.499768171299998</v>
      </c>
      <c r="M1009" s="2">
        <v>37.18</v>
      </c>
      <c r="N1009" s="11">
        <v>23.389984130859375</v>
      </c>
      <c r="O1009" s="11" t="str">
        <f>IFERROR(VLOOKUP(A1009,[1]MUN_MAP!$A:$D,4,0),"")</f>
        <v/>
      </c>
    </row>
    <row r="1010" spans="1:15">
      <c r="A1010" s="17">
        <v>2512507</v>
      </c>
      <c r="B1010" s="1" t="s">
        <v>1054</v>
      </c>
      <c r="C1010" s="1" t="s">
        <v>393</v>
      </c>
      <c r="D1010" s="1" t="s">
        <v>394</v>
      </c>
      <c r="E1010" s="1" t="s">
        <v>21</v>
      </c>
      <c r="L1010" s="2">
        <v>34.937254264300002</v>
      </c>
      <c r="M1010" s="2">
        <v>36.909999999999997</v>
      </c>
      <c r="N1010" s="11">
        <v>36.913368225097656</v>
      </c>
      <c r="O1010" s="11">
        <f>IFERROR(VLOOKUP(A1010,[1]MUN_MAP!$A:$D,4,0),"")</f>
        <v>17.02159498</v>
      </c>
    </row>
    <row r="1011" spans="1:15">
      <c r="A1011" s="17">
        <v>3557154</v>
      </c>
      <c r="B1011" s="1" t="s">
        <v>1055</v>
      </c>
      <c r="C1011" s="1" t="s">
        <v>11</v>
      </c>
      <c r="D1011" s="1" t="s">
        <v>12</v>
      </c>
      <c r="E1011" s="1" t="s">
        <v>13</v>
      </c>
      <c r="G1011" s="2">
        <v>97.218597412099996</v>
      </c>
      <c r="H1011" s="2">
        <v>48.609298706049984</v>
      </c>
      <c r="M1011" s="2">
        <v>36.78</v>
      </c>
      <c r="N1011" s="11">
        <v>36.78062915802002</v>
      </c>
      <c r="O1011" s="11">
        <f>IFERROR(VLOOKUP(A1011,[1]MUN_MAP!$A:$D,4,0),"")</f>
        <v>85.649912299999997</v>
      </c>
    </row>
    <row r="1012" spans="1:15">
      <c r="A1012" s="17">
        <v>4320305</v>
      </c>
      <c r="B1012" s="1" t="s">
        <v>1056</v>
      </c>
      <c r="C1012" s="1" t="s">
        <v>137</v>
      </c>
      <c r="D1012" s="1" t="s">
        <v>138</v>
      </c>
      <c r="E1012" s="1" t="s">
        <v>139</v>
      </c>
      <c r="M1012" s="2">
        <v>36.69</v>
      </c>
      <c r="N1012" s="11">
        <v>59.853208541870117</v>
      </c>
      <c r="O1012" s="11">
        <f>IFERROR(VLOOKUP(A1012,[1]MUN_MAP!$A:$D,4,0),"")</f>
        <v>111.65174289999999</v>
      </c>
    </row>
    <row r="1013" spans="1:15">
      <c r="A1013" s="17">
        <v>1716109</v>
      </c>
      <c r="B1013" s="1" t="s">
        <v>1057</v>
      </c>
      <c r="C1013" s="1" t="s">
        <v>294</v>
      </c>
      <c r="D1013" s="1" t="s">
        <v>295</v>
      </c>
      <c r="E1013" s="1" t="s">
        <v>296</v>
      </c>
      <c r="L1013" s="2">
        <v>28.406592547199999</v>
      </c>
      <c r="M1013" s="2">
        <v>36.47</v>
      </c>
      <c r="N1013" s="11">
        <v>85.495620269328356</v>
      </c>
      <c r="O1013" s="11">
        <f>IFERROR(VLOOKUP(A1013,[1]MUN_MAP!$A:$D,4,0),"")</f>
        <v>95.316862439999994</v>
      </c>
    </row>
    <row r="1014" spans="1:15">
      <c r="A1014" s="17">
        <v>3109204</v>
      </c>
      <c r="B1014" s="1" t="s">
        <v>1058</v>
      </c>
      <c r="C1014" s="1" t="s">
        <v>15</v>
      </c>
      <c r="D1014" s="1" t="s">
        <v>16</v>
      </c>
      <c r="E1014" s="1" t="s">
        <v>13</v>
      </c>
      <c r="L1014" s="2">
        <v>35.362959437400001</v>
      </c>
      <c r="M1014" s="2">
        <v>35.36</v>
      </c>
      <c r="N1014" s="11">
        <v>35.298714894801378</v>
      </c>
      <c r="O1014" s="11">
        <f>IFERROR(VLOOKUP(A1014,[1]MUN_MAP!$A:$D,4,0),"")</f>
        <v>12.69952485</v>
      </c>
    </row>
    <row r="1015" spans="1:15">
      <c r="A1015" s="17">
        <v>3550407</v>
      </c>
      <c r="B1015" s="1" t="s">
        <v>1059</v>
      </c>
      <c r="C1015" s="1" t="s">
        <v>11</v>
      </c>
      <c r="D1015" s="1" t="s">
        <v>12</v>
      </c>
      <c r="E1015" s="1" t="s">
        <v>13</v>
      </c>
      <c r="L1015" s="2">
        <v>71.111736092800001</v>
      </c>
      <c r="M1015" s="2">
        <v>34.43</v>
      </c>
      <c r="N1015" s="11">
        <v>34.425621032714844</v>
      </c>
      <c r="O1015" s="11">
        <f>IFERROR(VLOOKUP(A1015,[1]MUN_MAP!$A:$D,4,0),"")</f>
        <v>34.425619769999997</v>
      </c>
    </row>
    <row r="1016" spans="1:15">
      <c r="A1016" s="17">
        <v>3110301</v>
      </c>
      <c r="B1016" s="1" t="s">
        <v>1060</v>
      </c>
      <c r="C1016" s="1" t="s">
        <v>15</v>
      </c>
      <c r="D1016" s="1" t="s">
        <v>16</v>
      </c>
      <c r="E1016" s="1" t="s">
        <v>13</v>
      </c>
      <c r="M1016" s="2">
        <v>33.489999999999995</v>
      </c>
      <c r="N1016" s="11">
        <v>77.030636787414551</v>
      </c>
      <c r="O1016" s="11">
        <f>IFERROR(VLOOKUP(A1016,[1]MUN_MAP!$A:$D,4,0),"")</f>
        <v>100.81199796999999</v>
      </c>
    </row>
    <row r="1017" spans="1:15">
      <c r="A1017" s="17">
        <v>4113809</v>
      </c>
      <c r="B1017" s="1" t="s">
        <v>1061</v>
      </c>
      <c r="C1017" s="1" t="s">
        <v>228</v>
      </c>
      <c r="D1017" s="1" t="s">
        <v>229</v>
      </c>
      <c r="E1017" s="1" t="s">
        <v>139</v>
      </c>
      <c r="M1017" s="2">
        <v>33.4</v>
      </c>
      <c r="N1017" s="11">
        <v>82.842653274536133</v>
      </c>
      <c r="O1017" s="11">
        <f>IFERROR(VLOOKUP(A1017,[1]MUN_MAP!$A:$D,4,0),"")</f>
        <v>82.842652119999997</v>
      </c>
    </row>
    <row r="1018" spans="1:15">
      <c r="A1018" s="17">
        <v>3205150</v>
      </c>
      <c r="B1018" s="1" t="s">
        <v>1062</v>
      </c>
      <c r="C1018" s="1" t="s">
        <v>96</v>
      </c>
      <c r="D1018" s="1" t="s">
        <v>97</v>
      </c>
      <c r="E1018" s="1" t="s">
        <v>13</v>
      </c>
      <c r="M1018" s="2">
        <v>33.32</v>
      </c>
      <c r="N1018" s="11">
        <v>33.323310852050781</v>
      </c>
      <c r="O1018" s="11">
        <f>IFERROR(VLOOKUP(A1018,[1]MUN_MAP!$A:$D,4,0),"")</f>
        <v>33.323309899999998</v>
      </c>
    </row>
    <row r="1019" spans="1:15">
      <c r="A1019" s="17">
        <v>3535507</v>
      </c>
      <c r="B1019" s="1" t="s">
        <v>1063</v>
      </c>
      <c r="C1019" s="1" t="s">
        <v>11</v>
      </c>
      <c r="D1019" s="1" t="s">
        <v>12</v>
      </c>
      <c r="E1019" s="1" t="s">
        <v>13</v>
      </c>
      <c r="L1019" s="2">
        <v>29.7087773431</v>
      </c>
      <c r="M1019" s="2">
        <v>32.39</v>
      </c>
      <c r="N1019" s="11">
        <v>32.391998291015625</v>
      </c>
      <c r="O1019" s="11">
        <f>IFERROR(VLOOKUP(A1019,[1]MUN_MAP!$A:$D,4,0),"")</f>
        <v>352.61712428999999</v>
      </c>
    </row>
    <row r="1020" spans="1:15">
      <c r="A1020" s="17">
        <v>3501905</v>
      </c>
      <c r="B1020" s="1" t="s">
        <v>1064</v>
      </c>
      <c r="C1020" s="1" t="s">
        <v>11</v>
      </c>
      <c r="D1020" s="1" t="s">
        <v>12</v>
      </c>
      <c r="E1020" s="1" t="s">
        <v>13</v>
      </c>
      <c r="M1020" s="2">
        <v>31.62</v>
      </c>
      <c r="N1020" s="11">
        <v>31.616720199584961</v>
      </c>
      <c r="O1020" s="11">
        <f>IFERROR(VLOOKUP(A1020,[1]MUN_MAP!$A:$D,4,0),"")</f>
        <v>31.616720659999999</v>
      </c>
    </row>
    <row r="1021" spans="1:15">
      <c r="A1021" s="17">
        <v>2306801</v>
      </c>
      <c r="B1021" s="1" t="s">
        <v>1065</v>
      </c>
      <c r="C1021" s="1" t="s">
        <v>158</v>
      </c>
      <c r="D1021" s="1" t="s">
        <v>159</v>
      </c>
      <c r="E1021" s="1" t="s">
        <v>21</v>
      </c>
      <c r="L1021" s="2">
        <v>31.128919202100001</v>
      </c>
      <c r="M1021" s="2">
        <v>31.32</v>
      </c>
      <c r="N1021" s="11">
        <v>0</v>
      </c>
      <c r="O1021" s="11" t="str">
        <f>IFERROR(VLOOKUP(A1021,[1]MUN_MAP!$A:$D,4,0),"")</f>
        <v/>
      </c>
    </row>
    <row r="1022" spans="1:15">
      <c r="A1022" s="17">
        <v>3143401</v>
      </c>
      <c r="B1022" s="1" t="s">
        <v>1066</v>
      </c>
      <c r="C1022" s="1" t="s">
        <v>15</v>
      </c>
      <c r="D1022" s="1" t="s">
        <v>16</v>
      </c>
      <c r="E1022" s="1" t="s">
        <v>13</v>
      </c>
      <c r="L1022" s="2">
        <v>30.8498097288</v>
      </c>
      <c r="M1022" s="2">
        <v>30.849999999999998</v>
      </c>
      <c r="N1022" s="11">
        <v>30.849471092224121</v>
      </c>
      <c r="O1022" s="11">
        <f>IFERROR(VLOOKUP(A1022,[1]MUN_MAP!$A:$D,4,0),"")</f>
        <v>26.673344560000004</v>
      </c>
    </row>
    <row r="1023" spans="1:15">
      <c r="A1023" s="17">
        <v>3113909</v>
      </c>
      <c r="B1023" s="1" t="s">
        <v>1067</v>
      </c>
      <c r="C1023" s="1" t="s">
        <v>15</v>
      </c>
      <c r="D1023" s="1" t="s">
        <v>16</v>
      </c>
      <c r="E1023" s="1" t="s">
        <v>13</v>
      </c>
      <c r="L1023" s="2">
        <v>30.8391210843</v>
      </c>
      <c r="M1023" s="2">
        <v>30.84</v>
      </c>
      <c r="N1023" s="11">
        <v>30.838834762573242</v>
      </c>
      <c r="O1023" s="11" t="str">
        <f>IFERROR(VLOOKUP(A1023,[1]MUN_MAP!$A:$D,4,0),"")</f>
        <v/>
      </c>
    </row>
    <row r="1024" spans="1:15">
      <c r="A1024" s="17">
        <v>2412005</v>
      </c>
      <c r="B1024" s="1" t="s">
        <v>1068</v>
      </c>
      <c r="C1024" s="1" t="s">
        <v>257</v>
      </c>
      <c r="D1024" s="1" t="s">
        <v>258</v>
      </c>
      <c r="E1024" s="1" t="s">
        <v>21</v>
      </c>
      <c r="J1024" s="2">
        <v>29.590599060100001</v>
      </c>
      <c r="K1024" s="2">
        <v>29.590599060100001</v>
      </c>
      <c r="L1024" s="2">
        <v>31.583308582000001</v>
      </c>
      <c r="M1024" s="2">
        <v>29.57</v>
      </c>
      <c r="N1024" s="11">
        <v>29.574914932250977</v>
      </c>
      <c r="O1024" s="11">
        <f>IFERROR(VLOOKUP(A1024,[1]MUN_MAP!$A:$D,4,0),"")</f>
        <v>29.574914889999999</v>
      </c>
    </row>
    <row r="1025" spans="1:15">
      <c r="A1025" s="17">
        <v>2802908</v>
      </c>
      <c r="B1025" s="1" t="s">
        <v>1069</v>
      </c>
      <c r="C1025" s="1" t="s">
        <v>441</v>
      </c>
      <c r="D1025" s="1" t="s">
        <v>442</v>
      </c>
      <c r="E1025" s="1" t="s">
        <v>21</v>
      </c>
      <c r="M1025" s="2">
        <v>29.37</v>
      </c>
      <c r="N1025" s="11">
        <v>10.105496406555176</v>
      </c>
      <c r="O1025" s="11">
        <f>IFERROR(VLOOKUP(A1025,[1]MUN_MAP!$A:$D,4,0),"")</f>
        <v>2.3424207400000001</v>
      </c>
    </row>
    <row r="1026" spans="1:15">
      <c r="A1026" s="17">
        <v>3162658</v>
      </c>
      <c r="B1026" s="1" t="s">
        <v>1070</v>
      </c>
      <c r="C1026" s="1" t="s">
        <v>15</v>
      </c>
      <c r="D1026" s="1" t="s">
        <v>16</v>
      </c>
      <c r="E1026" s="1" t="s">
        <v>13</v>
      </c>
      <c r="M1026" s="2">
        <v>28.8</v>
      </c>
      <c r="N1026" s="11">
        <v>30.231796264648438</v>
      </c>
      <c r="O1026" s="11">
        <f>IFERROR(VLOOKUP(A1026,[1]MUN_MAP!$A:$D,4,0),"")</f>
        <v>30.231796800000001</v>
      </c>
    </row>
    <row r="1027" spans="1:15">
      <c r="A1027" s="17">
        <v>3507605</v>
      </c>
      <c r="B1027" s="1" t="s">
        <v>1071</v>
      </c>
      <c r="C1027" s="1" t="s">
        <v>11</v>
      </c>
      <c r="D1027" s="1" t="s">
        <v>12</v>
      </c>
      <c r="E1027" s="1" t="s">
        <v>13</v>
      </c>
      <c r="L1027" s="2">
        <v>28.506745474500001</v>
      </c>
      <c r="M1027" s="2">
        <v>28.53</v>
      </c>
      <c r="N1027" s="11">
        <v>28.533502578735352</v>
      </c>
      <c r="O1027" s="11">
        <f>IFERROR(VLOOKUP(A1027,[1]MUN_MAP!$A:$D,4,0),"")</f>
        <v>28.533502800000001</v>
      </c>
    </row>
    <row r="1028" spans="1:15">
      <c r="A1028" s="17">
        <v>2920403</v>
      </c>
      <c r="B1028" s="1" t="s">
        <v>1072</v>
      </c>
      <c r="C1028" s="1" t="s">
        <v>19</v>
      </c>
      <c r="D1028" s="1" t="s">
        <v>20</v>
      </c>
      <c r="E1028" s="1" t="s">
        <v>21</v>
      </c>
      <c r="J1028" s="2">
        <v>29.1356992722</v>
      </c>
      <c r="K1028" s="2">
        <v>29.1356992722</v>
      </c>
      <c r="L1028" s="2">
        <v>26.0048307317</v>
      </c>
      <c r="M1028" s="2">
        <v>28.270000000000003</v>
      </c>
      <c r="N1028" s="11">
        <v>28.271248817443848</v>
      </c>
      <c r="O1028" s="11">
        <f>IFERROR(VLOOKUP(A1028,[1]MUN_MAP!$A:$D,4,0),"")</f>
        <v>13.14186024</v>
      </c>
    </row>
    <row r="1029" spans="1:15">
      <c r="A1029" s="17">
        <v>5201801</v>
      </c>
      <c r="B1029" s="1" t="s">
        <v>1073</v>
      </c>
      <c r="C1029" s="1" t="s">
        <v>41</v>
      </c>
      <c r="D1029" s="1" t="s">
        <v>42</v>
      </c>
      <c r="E1029" s="1" t="s">
        <v>43</v>
      </c>
      <c r="L1029" s="2">
        <v>28.2275821954</v>
      </c>
      <c r="M1029" s="2">
        <v>28.229999999999997</v>
      </c>
      <c r="N1029" s="11">
        <v>28.22690486907959</v>
      </c>
      <c r="O1029" s="11">
        <f>IFERROR(VLOOKUP(A1029,[1]MUN_MAP!$A:$D,4,0),"")</f>
        <v>28.2269054</v>
      </c>
    </row>
    <row r="1030" spans="1:15">
      <c r="A1030" s="17">
        <v>2402204</v>
      </c>
      <c r="B1030" s="1" t="s">
        <v>1074</v>
      </c>
      <c r="C1030" s="1" t="s">
        <v>257</v>
      </c>
      <c r="D1030" s="1" t="s">
        <v>258</v>
      </c>
      <c r="E1030" s="1" t="s">
        <v>21</v>
      </c>
      <c r="J1030" s="2">
        <v>29.1266994476</v>
      </c>
      <c r="K1030" s="2">
        <v>29.1266994476</v>
      </c>
      <c r="L1030" s="2">
        <v>27.928793133900001</v>
      </c>
      <c r="M1030" s="2">
        <v>28.06</v>
      </c>
      <c r="N1030" s="11">
        <v>28.063337326049805</v>
      </c>
      <c r="O1030" s="11">
        <f>IFERROR(VLOOKUP(A1030,[1]MUN_MAP!$A:$D,4,0),"")</f>
        <v>28.06333652</v>
      </c>
    </row>
    <row r="1031" spans="1:15">
      <c r="A1031" s="17">
        <v>2709103</v>
      </c>
      <c r="B1031" s="1" t="s">
        <v>1075</v>
      </c>
      <c r="C1031" s="1" t="s">
        <v>667</v>
      </c>
      <c r="D1031" s="1" t="s">
        <v>668</v>
      </c>
      <c r="E1031" s="1" t="s">
        <v>21</v>
      </c>
      <c r="M1031" s="2">
        <v>27.95</v>
      </c>
      <c r="N1031" s="11">
        <v>26.715963006019592</v>
      </c>
      <c r="O1031" s="11">
        <f>IFERROR(VLOOKUP(A1031,[1]MUN_MAP!$A:$D,4,0),"")</f>
        <v>100.50183542000001</v>
      </c>
    </row>
    <row r="1032" spans="1:15">
      <c r="A1032" s="17">
        <v>3101201</v>
      </c>
      <c r="B1032" s="1" t="s">
        <v>1076</v>
      </c>
      <c r="C1032" s="1" t="s">
        <v>15</v>
      </c>
      <c r="D1032" s="1" t="s">
        <v>16</v>
      </c>
      <c r="E1032" s="1" t="s">
        <v>13</v>
      </c>
      <c r="L1032" s="2">
        <v>26.136926731500001</v>
      </c>
      <c r="M1032" s="2">
        <v>26.14</v>
      </c>
      <c r="N1032" s="11">
        <v>26.136629104614258</v>
      </c>
      <c r="O1032" s="11">
        <f>IFERROR(VLOOKUP(A1032,[1]MUN_MAP!$A:$D,4,0),"")</f>
        <v>26.136628160000001</v>
      </c>
    </row>
    <row r="1033" spans="1:15">
      <c r="A1033" s="17">
        <v>3503406</v>
      </c>
      <c r="B1033" s="1" t="s">
        <v>1077</v>
      </c>
      <c r="C1033" s="1" t="s">
        <v>11</v>
      </c>
      <c r="D1033" s="1" t="s">
        <v>12</v>
      </c>
      <c r="E1033" s="1" t="s">
        <v>13</v>
      </c>
      <c r="K1033" s="2">
        <v>25.892999649</v>
      </c>
      <c r="L1033" s="2">
        <v>27.668420171899999</v>
      </c>
      <c r="M1033" s="2">
        <v>25.89</v>
      </c>
      <c r="N1033" s="11">
        <v>25.892900466918945</v>
      </c>
      <c r="O1033" s="11">
        <f>IFERROR(VLOOKUP(A1033,[1]MUN_MAP!$A:$D,4,0),"")</f>
        <v>53.218941299999997</v>
      </c>
    </row>
    <row r="1034" spans="1:15">
      <c r="A1034" s="17">
        <v>2905305</v>
      </c>
      <c r="B1034" s="1" t="s">
        <v>1078</v>
      </c>
      <c r="C1034" s="1" t="s">
        <v>19</v>
      </c>
      <c r="D1034" s="1" t="s">
        <v>20</v>
      </c>
      <c r="E1034" s="1" t="s">
        <v>21</v>
      </c>
      <c r="M1034" s="2">
        <v>25.64</v>
      </c>
      <c r="N1034" s="11">
        <v>8.6286302644293755</v>
      </c>
      <c r="O1034" s="11">
        <f>IFERROR(VLOOKUP(A1034,[1]MUN_MAP!$A:$D,4,0),"")</f>
        <v>1.9914000599999999</v>
      </c>
    </row>
    <row r="1035" spans="1:15">
      <c r="A1035" s="17">
        <v>4314100</v>
      </c>
      <c r="B1035" s="1" t="s">
        <v>1079</v>
      </c>
      <c r="C1035" s="1" t="s">
        <v>137</v>
      </c>
      <c r="D1035" s="1" t="s">
        <v>138</v>
      </c>
      <c r="E1035" s="1" t="s">
        <v>139</v>
      </c>
      <c r="L1035" s="2">
        <v>27.265342026100001</v>
      </c>
      <c r="M1035" s="2">
        <v>25.56</v>
      </c>
      <c r="N1035" s="11">
        <v>92.406389236450195</v>
      </c>
      <c r="O1035" s="11">
        <f>IFERROR(VLOOKUP(A1035,[1]MUN_MAP!$A:$D,4,0),"")</f>
        <v>92.406388090000007</v>
      </c>
    </row>
    <row r="1036" spans="1:15">
      <c r="A1036" s="17">
        <v>5217203</v>
      </c>
      <c r="B1036" s="1" t="s">
        <v>1080</v>
      </c>
      <c r="C1036" s="1" t="s">
        <v>41</v>
      </c>
      <c r="D1036" s="1" t="s">
        <v>42</v>
      </c>
      <c r="E1036" s="1" t="s">
        <v>43</v>
      </c>
      <c r="M1036" s="2">
        <v>25.55</v>
      </c>
      <c r="N1036" s="11">
        <v>25.548011779785156</v>
      </c>
      <c r="O1036" s="11">
        <f>IFERROR(VLOOKUP(A1036,[1]MUN_MAP!$A:$D,4,0),"")</f>
        <v>25.548011809999998</v>
      </c>
    </row>
    <row r="1037" spans="1:15">
      <c r="A1037" s="17">
        <v>2515005</v>
      </c>
      <c r="B1037" s="1" t="s">
        <v>1081</v>
      </c>
      <c r="C1037" s="1" t="s">
        <v>393</v>
      </c>
      <c r="D1037" s="1" t="s">
        <v>394</v>
      </c>
      <c r="E1037" s="1" t="s">
        <v>21</v>
      </c>
      <c r="M1037" s="2">
        <v>25.37</v>
      </c>
      <c r="N1037" s="11">
        <v>0</v>
      </c>
      <c r="O1037" s="11" t="str">
        <f>IFERROR(VLOOKUP(A1037,[1]MUN_MAP!$A:$D,4,0),"")</f>
        <v/>
      </c>
    </row>
    <row r="1038" spans="1:15">
      <c r="A1038" s="17">
        <v>2313559</v>
      </c>
      <c r="B1038" s="1" t="s">
        <v>1082</v>
      </c>
      <c r="C1038" s="1" t="s">
        <v>158</v>
      </c>
      <c r="D1038" s="1" t="s">
        <v>159</v>
      </c>
      <c r="E1038" s="1" t="s">
        <v>21</v>
      </c>
      <c r="J1038" s="2">
        <v>23.839899063099999</v>
      </c>
      <c r="L1038" s="2">
        <v>22.5371778238</v>
      </c>
      <c r="M1038" s="2">
        <v>23.84</v>
      </c>
      <c r="N1038" s="11">
        <v>23.839851379394531</v>
      </c>
      <c r="O1038" s="11">
        <f>IFERROR(VLOOKUP(A1038,[1]MUN_MAP!$A:$D,4,0),"")</f>
        <v>23.839852029999999</v>
      </c>
    </row>
    <row r="1039" spans="1:15">
      <c r="A1039" s="17">
        <v>3102803</v>
      </c>
      <c r="B1039" s="1" t="s">
        <v>1083</v>
      </c>
      <c r="C1039" s="1" t="s">
        <v>15</v>
      </c>
      <c r="D1039" s="1" t="s">
        <v>16</v>
      </c>
      <c r="E1039" s="1" t="s">
        <v>13</v>
      </c>
      <c r="L1039" s="2">
        <v>23.497792593</v>
      </c>
      <c r="M1039" s="2">
        <v>23.5</v>
      </c>
      <c r="N1039" s="11">
        <v>23.497543334960938</v>
      </c>
      <c r="O1039" s="11">
        <f>IFERROR(VLOOKUP(A1039,[1]MUN_MAP!$A:$D,4,0),"")</f>
        <v>28.643503540000001</v>
      </c>
    </row>
    <row r="1040" spans="1:15">
      <c r="A1040" s="17">
        <v>2700300</v>
      </c>
      <c r="B1040" s="1" t="s">
        <v>1084</v>
      </c>
      <c r="C1040" s="1" t="s">
        <v>667</v>
      </c>
      <c r="D1040" s="1" t="s">
        <v>668</v>
      </c>
      <c r="E1040" s="1" t="s">
        <v>21</v>
      </c>
      <c r="K1040" s="2">
        <v>23.8401994705</v>
      </c>
      <c r="L1040" s="2">
        <v>23.591058491600002</v>
      </c>
      <c r="M1040" s="2">
        <v>23.22</v>
      </c>
      <c r="N1040" s="11">
        <v>23.217260360717773</v>
      </c>
      <c r="O1040" s="11">
        <f>IFERROR(VLOOKUP(A1040,[1]MUN_MAP!$A:$D,4,0),"")</f>
        <v>47.206382779999998</v>
      </c>
    </row>
    <row r="1041" spans="1:15">
      <c r="A1041" s="17">
        <v>2611002</v>
      </c>
      <c r="B1041" s="1" t="s">
        <v>1085</v>
      </c>
      <c r="C1041" s="1" t="s">
        <v>183</v>
      </c>
      <c r="D1041" s="1" t="s">
        <v>184</v>
      </c>
      <c r="E1041" s="1" t="s">
        <v>21</v>
      </c>
      <c r="L1041" s="2">
        <v>21.545871183999999</v>
      </c>
      <c r="M1041" s="2">
        <v>22.99</v>
      </c>
      <c r="N1041" s="11">
        <v>22.994873046875</v>
      </c>
      <c r="O1041" s="11">
        <f>IFERROR(VLOOKUP(A1041,[1]MUN_MAP!$A:$D,4,0),"")</f>
        <v>22.994872619999999</v>
      </c>
    </row>
    <row r="1042" spans="1:15">
      <c r="A1042" s="17">
        <v>3516903</v>
      </c>
      <c r="B1042" s="1" t="s">
        <v>1086</v>
      </c>
      <c r="C1042" s="1" t="s">
        <v>11</v>
      </c>
      <c r="D1042" s="1" t="s">
        <v>12</v>
      </c>
      <c r="E1042" s="1" t="s">
        <v>13</v>
      </c>
      <c r="M1042" s="2">
        <v>22.41</v>
      </c>
      <c r="N1042" s="11">
        <v>22.409162521362305</v>
      </c>
      <c r="O1042" s="11">
        <f>IFERROR(VLOOKUP(A1042,[1]MUN_MAP!$A:$D,4,0),"")</f>
        <v>22.40916202</v>
      </c>
    </row>
    <row r="1043" spans="1:15">
      <c r="A1043" s="17">
        <v>2933406</v>
      </c>
      <c r="B1043" s="1" t="s">
        <v>1087</v>
      </c>
      <c r="C1043" s="1" t="s">
        <v>19</v>
      </c>
      <c r="D1043" s="1" t="s">
        <v>20</v>
      </c>
      <c r="E1043" s="1" t="s">
        <v>21</v>
      </c>
      <c r="M1043" s="2">
        <v>21.46</v>
      </c>
      <c r="N1043" s="11">
        <v>21.455783843994141</v>
      </c>
      <c r="O1043" s="11">
        <f>IFERROR(VLOOKUP(A1043,[1]MUN_MAP!$A:$D,4,0),"")</f>
        <v>21.455783619999998</v>
      </c>
    </row>
    <row r="1044" spans="1:15">
      <c r="A1044" s="17">
        <v>3508306</v>
      </c>
      <c r="B1044" s="1" t="s">
        <v>1088</v>
      </c>
      <c r="C1044" s="1" t="s">
        <v>11</v>
      </c>
      <c r="D1044" s="1" t="s">
        <v>12</v>
      </c>
      <c r="E1044" s="1" t="s">
        <v>13</v>
      </c>
      <c r="L1044" s="2">
        <v>20.5501701731</v>
      </c>
      <c r="M1044" s="2">
        <v>20.71</v>
      </c>
      <c r="N1044" s="11">
        <v>16.427505493164063</v>
      </c>
      <c r="O1044" s="11">
        <f>IFERROR(VLOOKUP(A1044,[1]MUN_MAP!$A:$D,4,0),"")</f>
        <v>20.710326420000001</v>
      </c>
    </row>
    <row r="1045" spans="1:15">
      <c r="A1045" s="17">
        <v>2920502</v>
      </c>
      <c r="B1045" s="1" t="s">
        <v>1089</v>
      </c>
      <c r="C1045" s="1" t="s">
        <v>19</v>
      </c>
      <c r="D1045" s="1" t="s">
        <v>20</v>
      </c>
      <c r="E1045" s="1" t="s">
        <v>21</v>
      </c>
      <c r="L1045" s="2">
        <v>21.236981517299999</v>
      </c>
      <c r="M1045" s="2">
        <v>20.66</v>
      </c>
      <c r="N1045" s="11">
        <v>20.664878845214844</v>
      </c>
      <c r="O1045" s="11">
        <f>IFERROR(VLOOKUP(A1045,[1]MUN_MAP!$A:$D,4,0),"")</f>
        <v>20.66487794</v>
      </c>
    </row>
    <row r="1046" spans="1:15">
      <c r="A1046" s="17">
        <v>2513901</v>
      </c>
      <c r="B1046" s="1" t="s">
        <v>1090</v>
      </c>
      <c r="C1046" s="1" t="s">
        <v>393</v>
      </c>
      <c r="D1046" s="1" t="s">
        <v>394</v>
      </c>
      <c r="E1046" s="1" t="s">
        <v>21</v>
      </c>
      <c r="J1046" s="2">
        <v>20.161500930799999</v>
      </c>
      <c r="K1046" s="2">
        <v>20.161500930799999</v>
      </c>
      <c r="L1046" s="2">
        <v>19.927462778399999</v>
      </c>
      <c r="M1046" s="2">
        <v>20.41</v>
      </c>
      <c r="N1046" s="11">
        <v>20.414011001586914</v>
      </c>
      <c r="O1046" s="11" t="str">
        <f>IFERROR(VLOOKUP(A1046,[1]MUN_MAP!$A:$D,4,0),"")</f>
        <v/>
      </c>
    </row>
    <row r="1047" spans="1:15">
      <c r="A1047" s="17">
        <v>2924603</v>
      </c>
      <c r="B1047" s="1" t="s">
        <v>1091</v>
      </c>
      <c r="C1047" s="1" t="s">
        <v>19</v>
      </c>
      <c r="D1047" s="1" t="s">
        <v>20</v>
      </c>
      <c r="E1047" s="1" t="s">
        <v>21</v>
      </c>
      <c r="K1047" s="2">
        <v>10.5498001576</v>
      </c>
      <c r="L1047" s="2">
        <v>3.2973162411999999</v>
      </c>
      <c r="M1047" s="2">
        <v>20.07</v>
      </c>
      <c r="N1047" s="11">
        <v>17.171577930450439</v>
      </c>
      <c r="O1047" s="11">
        <f>IFERROR(VLOOKUP(A1047,[1]MUN_MAP!$A:$D,4,0),"")</f>
        <v>14.739188250000002</v>
      </c>
    </row>
    <row r="1048" spans="1:15">
      <c r="A1048" s="17">
        <v>3519071</v>
      </c>
      <c r="B1048" s="1" t="s">
        <v>1092</v>
      </c>
      <c r="C1048" s="1" t="s">
        <v>11</v>
      </c>
      <c r="D1048" s="1" t="s">
        <v>12</v>
      </c>
      <c r="E1048" s="1" t="s">
        <v>13</v>
      </c>
      <c r="M1048" s="2">
        <v>19.79</v>
      </c>
      <c r="N1048" s="11">
        <v>0</v>
      </c>
      <c r="O1048" s="11">
        <f>IFERROR(VLOOKUP(A1048,[1]MUN_MAP!$A:$D,4,0),"")</f>
        <v>19.78997176</v>
      </c>
    </row>
    <row r="1049" spans="1:15">
      <c r="A1049" s="17">
        <v>3103900</v>
      </c>
      <c r="B1049" s="1" t="s">
        <v>1093</v>
      </c>
      <c r="C1049" s="1" t="s">
        <v>15</v>
      </c>
      <c r="D1049" s="1" t="s">
        <v>16</v>
      </c>
      <c r="E1049" s="1" t="s">
        <v>13</v>
      </c>
      <c r="L1049" s="2">
        <v>17.2759206522</v>
      </c>
      <c r="M1049" s="2">
        <v>19.68</v>
      </c>
      <c r="N1049" s="11">
        <v>19.67650032043457</v>
      </c>
      <c r="O1049" s="11" t="str">
        <f>IFERROR(VLOOKUP(A1049,[1]MUN_MAP!$A:$D,4,0),"")</f>
        <v/>
      </c>
    </row>
    <row r="1050" spans="1:15">
      <c r="A1050" s="17">
        <v>4316402</v>
      </c>
      <c r="B1050" s="1" t="s">
        <v>1094</v>
      </c>
      <c r="C1050" s="1" t="s">
        <v>137</v>
      </c>
      <c r="D1050" s="1" t="s">
        <v>138</v>
      </c>
      <c r="E1050" s="1" t="s">
        <v>139</v>
      </c>
      <c r="M1050" s="2">
        <v>19.62</v>
      </c>
      <c r="N1050" s="11">
        <v>226.32716369628906</v>
      </c>
      <c r="O1050" s="11">
        <f>IFERROR(VLOOKUP(A1050,[1]MUN_MAP!$A:$D,4,0),"")</f>
        <v>866.92399577000015</v>
      </c>
    </row>
    <row r="1051" spans="1:15">
      <c r="A1051" s="17">
        <v>2912400</v>
      </c>
      <c r="B1051" s="1" t="s">
        <v>1095</v>
      </c>
      <c r="C1051" s="1" t="s">
        <v>19</v>
      </c>
      <c r="D1051" s="1" t="s">
        <v>20</v>
      </c>
      <c r="E1051" s="1" t="s">
        <v>21</v>
      </c>
      <c r="L1051" s="2">
        <v>10.0677499735</v>
      </c>
      <c r="M1051" s="2">
        <v>19.420000000000002</v>
      </c>
      <c r="N1051" s="11">
        <v>13.216459035873413</v>
      </c>
      <c r="O1051" s="11">
        <f>IFERROR(VLOOKUP(A1051,[1]MUN_MAP!$A:$D,4,0),"")</f>
        <v>140.34411545</v>
      </c>
    </row>
    <row r="1052" spans="1:15">
      <c r="A1052" s="17">
        <v>3102001</v>
      </c>
      <c r="B1052" s="1" t="s">
        <v>1096</v>
      </c>
      <c r="C1052" s="1" t="s">
        <v>15</v>
      </c>
      <c r="D1052" s="1" t="s">
        <v>16</v>
      </c>
      <c r="E1052" s="1" t="s">
        <v>13</v>
      </c>
      <c r="L1052" s="2">
        <v>19.3356191337</v>
      </c>
      <c r="M1052" s="2">
        <v>19.34</v>
      </c>
      <c r="N1052" s="11">
        <v>0</v>
      </c>
      <c r="O1052" s="11" t="str">
        <f>IFERROR(VLOOKUP(A1052,[1]MUN_MAP!$A:$D,4,0),"")</f>
        <v/>
      </c>
    </row>
    <row r="1053" spans="1:15">
      <c r="A1053" s="17">
        <v>2408003</v>
      </c>
      <c r="B1053" s="1" t="s">
        <v>1097</v>
      </c>
      <c r="C1053" s="1" t="s">
        <v>257</v>
      </c>
      <c r="D1053" s="1" t="s">
        <v>258</v>
      </c>
      <c r="E1053" s="1" t="s">
        <v>21</v>
      </c>
      <c r="L1053" s="2">
        <v>18.529874313200001</v>
      </c>
      <c r="M1053" s="2">
        <v>19.3</v>
      </c>
      <c r="N1053" s="11">
        <v>19.298006057739258</v>
      </c>
      <c r="O1053" s="11">
        <f>IFERROR(VLOOKUP(A1053,[1]MUN_MAP!$A:$D,4,0),"")</f>
        <v>19.298006229999999</v>
      </c>
    </row>
    <row r="1054" spans="1:15">
      <c r="A1054" s="17">
        <v>3160405</v>
      </c>
      <c r="B1054" s="1" t="s">
        <v>1098</v>
      </c>
      <c r="C1054" s="1" t="s">
        <v>15</v>
      </c>
      <c r="D1054" s="1" t="s">
        <v>16</v>
      </c>
      <c r="E1054" s="1" t="s">
        <v>13</v>
      </c>
      <c r="M1054" s="2">
        <v>19.07</v>
      </c>
      <c r="N1054" s="11">
        <v>19.074100494384766</v>
      </c>
      <c r="O1054" s="11">
        <f>IFERROR(VLOOKUP(A1054,[1]MUN_MAP!$A:$D,4,0),"")</f>
        <v>19.074147409999998</v>
      </c>
    </row>
    <row r="1055" spans="1:15">
      <c r="A1055" s="17">
        <v>3202256</v>
      </c>
      <c r="B1055" s="1" t="s">
        <v>1099</v>
      </c>
      <c r="C1055" s="1" t="s">
        <v>96</v>
      </c>
      <c r="D1055" s="1" t="s">
        <v>97</v>
      </c>
      <c r="E1055" s="1" t="s">
        <v>13</v>
      </c>
      <c r="L1055" s="2">
        <v>21.0906319905</v>
      </c>
      <c r="M1055" s="2">
        <v>18.87</v>
      </c>
      <c r="N1055" s="11">
        <v>37.7451171875</v>
      </c>
      <c r="O1055" s="11" t="str">
        <f>IFERROR(VLOOKUP(A1055,[1]MUN_MAP!$A:$D,4,0),"")</f>
        <v/>
      </c>
    </row>
    <row r="1056" spans="1:15">
      <c r="A1056" s="17">
        <v>3118908</v>
      </c>
      <c r="B1056" s="1" t="s">
        <v>1100</v>
      </c>
      <c r="C1056" s="1" t="s">
        <v>15</v>
      </c>
      <c r="D1056" s="1" t="s">
        <v>16</v>
      </c>
      <c r="E1056" s="1" t="s">
        <v>13</v>
      </c>
      <c r="M1056" s="2">
        <v>18.760000000000002</v>
      </c>
      <c r="N1056" s="11">
        <v>19.184523940086365</v>
      </c>
      <c r="O1056" s="11">
        <f>IFERROR(VLOOKUP(A1056,[1]MUN_MAP!$A:$D,4,0),"")</f>
        <v>79.852464960000006</v>
      </c>
    </row>
    <row r="1057" spans="1:15">
      <c r="A1057" s="17">
        <v>3152709</v>
      </c>
      <c r="B1057" s="1" t="s">
        <v>1101</v>
      </c>
      <c r="C1057" s="1" t="s">
        <v>15</v>
      </c>
      <c r="D1057" s="1" t="s">
        <v>16</v>
      </c>
      <c r="E1057" s="1" t="s">
        <v>13</v>
      </c>
      <c r="L1057" s="2">
        <v>18.444378204300001</v>
      </c>
      <c r="M1057" s="2">
        <v>18.440000000000001</v>
      </c>
      <c r="N1057" s="11">
        <v>18.444162368774414</v>
      </c>
      <c r="O1057" s="11">
        <f>IFERROR(VLOOKUP(A1057,[1]MUN_MAP!$A:$D,4,0),"")</f>
        <v>18.44416309</v>
      </c>
    </row>
    <row r="1058" spans="1:15">
      <c r="A1058" s="17">
        <v>2932804</v>
      </c>
      <c r="B1058" s="1" t="s">
        <v>1102</v>
      </c>
      <c r="C1058" s="1" t="s">
        <v>19</v>
      </c>
      <c r="D1058" s="1" t="s">
        <v>20</v>
      </c>
      <c r="E1058" s="1" t="s">
        <v>21</v>
      </c>
      <c r="K1058" s="2">
        <v>40.359401702900001</v>
      </c>
      <c r="L1058" s="2">
        <v>40.3597960982</v>
      </c>
      <c r="M1058" s="2">
        <v>18.420000000000002</v>
      </c>
      <c r="N1058" s="11">
        <v>0</v>
      </c>
      <c r="O1058" s="11">
        <f>IFERROR(VLOOKUP(A1058,[1]MUN_MAP!$A:$D,4,0),"")</f>
        <v>15.342348299999999</v>
      </c>
    </row>
    <row r="1059" spans="1:15">
      <c r="A1059" s="17">
        <v>3168804</v>
      </c>
      <c r="B1059" s="1" t="s">
        <v>1103</v>
      </c>
      <c r="C1059" s="1" t="s">
        <v>15</v>
      </c>
      <c r="D1059" s="1" t="s">
        <v>16</v>
      </c>
      <c r="E1059" s="1" t="s">
        <v>13</v>
      </c>
      <c r="L1059" s="2">
        <v>17.996797862099999</v>
      </c>
      <c r="M1059" s="2">
        <v>18</v>
      </c>
      <c r="N1059" s="11">
        <v>17.996600151062012</v>
      </c>
      <c r="O1059" s="11">
        <f>IFERROR(VLOOKUP(A1059,[1]MUN_MAP!$A:$D,4,0),"")</f>
        <v>8.4467426700000008</v>
      </c>
    </row>
    <row r="1060" spans="1:15">
      <c r="A1060" s="17">
        <v>4204194</v>
      </c>
      <c r="B1060" s="1" t="s">
        <v>1104</v>
      </c>
      <c r="C1060" s="1" t="s">
        <v>764</v>
      </c>
      <c r="D1060" s="1" t="s">
        <v>765</v>
      </c>
      <c r="E1060" s="1" t="s">
        <v>139</v>
      </c>
      <c r="K1060" s="2">
        <v>17.9029006958</v>
      </c>
      <c r="L1060" s="2">
        <v>17.903022906699999</v>
      </c>
      <c r="M1060" s="2">
        <v>17.899999999999999</v>
      </c>
      <c r="N1060" s="11">
        <v>0</v>
      </c>
      <c r="O1060" s="11">
        <f>IFERROR(VLOOKUP(A1060,[1]MUN_MAP!$A:$D,4,0),"")</f>
        <v>17.89760403</v>
      </c>
    </row>
    <row r="1061" spans="1:15">
      <c r="A1061" s="17">
        <v>3548104</v>
      </c>
      <c r="B1061" s="1" t="s">
        <v>1105</v>
      </c>
      <c r="C1061" s="1" t="s">
        <v>11</v>
      </c>
      <c r="D1061" s="1" t="s">
        <v>12</v>
      </c>
      <c r="E1061" s="1" t="s">
        <v>13</v>
      </c>
      <c r="L1061" s="2">
        <v>19.8527220858</v>
      </c>
      <c r="M1061" s="2">
        <v>17.47</v>
      </c>
      <c r="N1061" s="11">
        <v>17.466117858886719</v>
      </c>
      <c r="O1061" s="11">
        <f>IFERROR(VLOOKUP(A1061,[1]MUN_MAP!$A:$D,4,0),"")</f>
        <v>17.466117650000001</v>
      </c>
    </row>
    <row r="1062" spans="1:15">
      <c r="A1062" s="17">
        <v>3145208</v>
      </c>
      <c r="B1062" s="1" t="s">
        <v>1106</v>
      </c>
      <c r="C1062" s="1" t="s">
        <v>15</v>
      </c>
      <c r="D1062" s="1" t="s">
        <v>16</v>
      </c>
      <c r="E1062" s="1" t="s">
        <v>13</v>
      </c>
      <c r="M1062" s="2">
        <v>17.04</v>
      </c>
      <c r="N1062" s="11">
        <v>17.035974502563477</v>
      </c>
      <c r="O1062" s="11">
        <f>IFERROR(VLOOKUP(A1062,[1]MUN_MAP!$A:$D,4,0),"")</f>
        <v>17.03597521</v>
      </c>
    </row>
    <row r="1063" spans="1:15">
      <c r="A1063" s="17">
        <v>5100508</v>
      </c>
      <c r="B1063" s="1" t="s">
        <v>1107</v>
      </c>
      <c r="C1063" s="1" t="s">
        <v>51</v>
      </c>
      <c r="D1063" s="1" t="s">
        <v>52</v>
      </c>
      <c r="E1063" s="1" t="s">
        <v>43</v>
      </c>
      <c r="M1063" s="2">
        <v>16.78</v>
      </c>
      <c r="N1063" s="11">
        <v>16.780384063720703</v>
      </c>
      <c r="O1063" s="11">
        <f>IFERROR(VLOOKUP(A1063,[1]MUN_MAP!$A:$D,4,0),"")</f>
        <v>16.78038432</v>
      </c>
    </row>
    <row r="1064" spans="1:15">
      <c r="A1064" s="17">
        <v>3555208</v>
      </c>
      <c r="B1064" s="1" t="s">
        <v>1108</v>
      </c>
      <c r="C1064" s="1" t="s">
        <v>11</v>
      </c>
      <c r="D1064" s="1" t="s">
        <v>12</v>
      </c>
      <c r="E1064" s="1" t="s">
        <v>13</v>
      </c>
      <c r="L1064" s="2">
        <v>274.95614769600002</v>
      </c>
      <c r="M1064" s="2">
        <v>16.21</v>
      </c>
      <c r="N1064" s="11">
        <v>69.35713005065918</v>
      </c>
      <c r="O1064" s="11">
        <f>IFERROR(VLOOKUP(A1064,[1]MUN_MAP!$A:$D,4,0),"")</f>
        <v>122.70623864999999</v>
      </c>
    </row>
    <row r="1065" spans="1:15">
      <c r="A1065" s="17">
        <v>2901304</v>
      </c>
      <c r="B1065" s="1" t="s">
        <v>1109</v>
      </c>
      <c r="C1065" s="1" t="s">
        <v>19</v>
      </c>
      <c r="D1065" s="1" t="s">
        <v>20</v>
      </c>
      <c r="E1065" s="1" t="s">
        <v>21</v>
      </c>
      <c r="M1065" s="2">
        <v>16.18</v>
      </c>
      <c r="N1065" s="11">
        <v>0</v>
      </c>
      <c r="O1065" s="11">
        <f>IFERROR(VLOOKUP(A1065,[1]MUN_MAP!$A:$D,4,0),"")</f>
        <v>5.6146661900000003</v>
      </c>
    </row>
    <row r="1066" spans="1:15">
      <c r="A1066" s="17">
        <v>3142601</v>
      </c>
      <c r="B1066" s="1" t="s">
        <v>1110</v>
      </c>
      <c r="C1066" s="1" t="s">
        <v>15</v>
      </c>
      <c r="D1066" s="1" t="s">
        <v>16</v>
      </c>
      <c r="E1066" s="1" t="s">
        <v>13</v>
      </c>
      <c r="M1066" s="2">
        <v>15.94</v>
      </c>
      <c r="N1066" s="11">
        <v>15.94310188293457</v>
      </c>
      <c r="O1066" s="11">
        <f>IFERROR(VLOOKUP(A1066,[1]MUN_MAP!$A:$D,4,0),"")</f>
        <v>15.943163950000001</v>
      </c>
    </row>
    <row r="1067" spans="1:15">
      <c r="A1067" s="17">
        <v>3138203</v>
      </c>
      <c r="B1067" s="1" t="s">
        <v>1111</v>
      </c>
      <c r="C1067" s="1" t="s">
        <v>15</v>
      </c>
      <c r="D1067" s="1" t="s">
        <v>16</v>
      </c>
      <c r="E1067" s="1" t="s">
        <v>13</v>
      </c>
      <c r="L1067" s="2">
        <v>15.4317400491</v>
      </c>
      <c r="M1067" s="2">
        <v>15.43</v>
      </c>
      <c r="N1067" s="11">
        <v>12.275327682495117</v>
      </c>
      <c r="O1067" s="11">
        <f>IFERROR(VLOOKUP(A1067,[1]MUN_MAP!$A:$D,4,0),"")</f>
        <v>15.431564249999999</v>
      </c>
    </row>
    <row r="1068" spans="1:15">
      <c r="A1068" s="17">
        <v>3161809</v>
      </c>
      <c r="B1068" s="1" t="s">
        <v>1112</v>
      </c>
      <c r="C1068" s="1" t="s">
        <v>15</v>
      </c>
      <c r="D1068" s="1" t="s">
        <v>16</v>
      </c>
      <c r="E1068" s="1" t="s">
        <v>13</v>
      </c>
      <c r="L1068" s="2">
        <v>14.122552586999999</v>
      </c>
      <c r="M1068" s="2">
        <v>14.12</v>
      </c>
      <c r="N1068" s="11">
        <v>14.122400283813477</v>
      </c>
      <c r="O1068" s="11">
        <f>IFERROR(VLOOKUP(A1068,[1]MUN_MAP!$A:$D,4,0),"")</f>
        <v>14.12240057</v>
      </c>
    </row>
    <row r="1069" spans="1:15">
      <c r="A1069" s="17">
        <v>3105004</v>
      </c>
      <c r="B1069" s="1" t="s">
        <v>1113</v>
      </c>
      <c r="C1069" s="1" t="s">
        <v>15</v>
      </c>
      <c r="D1069" s="1" t="s">
        <v>16</v>
      </c>
      <c r="E1069" s="1" t="s">
        <v>13</v>
      </c>
      <c r="L1069" s="2">
        <v>13.1418070201</v>
      </c>
      <c r="M1069" s="2">
        <v>13.98</v>
      </c>
      <c r="N1069" s="11">
        <v>13.982707023620605</v>
      </c>
      <c r="O1069" s="11">
        <f>IFERROR(VLOOKUP(A1069,[1]MUN_MAP!$A:$D,4,0),"")</f>
        <v>13.98270671</v>
      </c>
    </row>
    <row r="1070" spans="1:15">
      <c r="A1070" s="17">
        <v>2308708</v>
      </c>
      <c r="B1070" s="1" t="s">
        <v>1114</v>
      </c>
      <c r="C1070" s="1" t="s">
        <v>158</v>
      </c>
      <c r="D1070" s="1" t="s">
        <v>159</v>
      </c>
      <c r="E1070" s="1" t="s">
        <v>21</v>
      </c>
      <c r="L1070" s="2">
        <v>138.7975122615</v>
      </c>
      <c r="M1070" s="2">
        <v>12.94</v>
      </c>
      <c r="N1070" s="11">
        <v>32.140708923339844</v>
      </c>
      <c r="O1070" s="11">
        <f>IFERROR(VLOOKUP(A1070,[1]MUN_MAP!$A:$D,4,0),"")</f>
        <v>32.420353349999999</v>
      </c>
    </row>
    <row r="1071" spans="1:15">
      <c r="A1071" s="17">
        <v>2306900</v>
      </c>
      <c r="B1071" s="1" t="s">
        <v>1115</v>
      </c>
      <c r="C1071" s="1" t="s">
        <v>158</v>
      </c>
      <c r="D1071" s="1" t="s">
        <v>159</v>
      </c>
      <c r="E1071" s="1" t="s">
        <v>21</v>
      </c>
      <c r="M1071" s="2">
        <v>12.28</v>
      </c>
      <c r="N1071" s="11">
        <v>12.278970718383789</v>
      </c>
      <c r="O1071" s="11">
        <f>IFERROR(VLOOKUP(A1071,[1]MUN_MAP!$A:$D,4,0),"")</f>
        <v>65.370774780000005</v>
      </c>
    </row>
    <row r="1072" spans="1:15">
      <c r="A1072" s="17">
        <v>2906899</v>
      </c>
      <c r="B1072" s="1" t="s">
        <v>1116</v>
      </c>
      <c r="C1072" s="1" t="s">
        <v>19</v>
      </c>
      <c r="D1072" s="1" t="s">
        <v>20</v>
      </c>
      <c r="E1072" s="1" t="s">
        <v>21</v>
      </c>
      <c r="K1072" s="2">
        <v>15.4984998703</v>
      </c>
      <c r="L1072" s="2">
        <v>15.4986362486</v>
      </c>
      <c r="M1072" s="2">
        <v>12.23</v>
      </c>
      <c r="N1072" s="11">
        <v>12.23383617401123</v>
      </c>
      <c r="O1072" s="11">
        <f>IFERROR(VLOOKUP(A1072,[1]MUN_MAP!$A:$D,4,0),"")</f>
        <v>3.2587087700000001</v>
      </c>
    </row>
    <row r="1073" spans="1:15">
      <c r="A1073" s="17">
        <v>3142007</v>
      </c>
      <c r="B1073" s="1" t="s">
        <v>1117</v>
      </c>
      <c r="C1073" s="1" t="s">
        <v>15</v>
      </c>
      <c r="D1073" s="1" t="s">
        <v>16</v>
      </c>
      <c r="E1073" s="1" t="s">
        <v>13</v>
      </c>
      <c r="M1073" s="2">
        <v>11.6</v>
      </c>
      <c r="N1073" s="11">
        <v>11.60089111328125</v>
      </c>
      <c r="O1073" s="11">
        <f>IFERROR(VLOOKUP(A1073,[1]MUN_MAP!$A:$D,4,0),"")</f>
        <v>11.6008912</v>
      </c>
    </row>
    <row r="1074" spans="1:15">
      <c r="A1074" s="17">
        <v>3551405</v>
      </c>
      <c r="B1074" s="1" t="s">
        <v>1118</v>
      </c>
      <c r="C1074" s="1" t="s">
        <v>11</v>
      </c>
      <c r="D1074" s="1" t="s">
        <v>12</v>
      </c>
      <c r="E1074" s="1" t="s">
        <v>13</v>
      </c>
      <c r="M1074" s="2">
        <v>10.98</v>
      </c>
      <c r="N1074" s="11">
        <v>10.767131805419922</v>
      </c>
      <c r="O1074" s="11" t="str">
        <f>IFERROR(VLOOKUP(A1074,[1]MUN_MAP!$A:$D,4,0),"")</f>
        <v/>
      </c>
    </row>
    <row r="1075" spans="1:15">
      <c r="A1075" s="17">
        <v>3130408</v>
      </c>
      <c r="B1075" s="1" t="s">
        <v>1119</v>
      </c>
      <c r="C1075" s="1" t="s">
        <v>15</v>
      </c>
      <c r="D1075" s="1" t="s">
        <v>16</v>
      </c>
      <c r="E1075" s="1" t="s">
        <v>13</v>
      </c>
      <c r="L1075" s="2">
        <v>10.3118002145</v>
      </c>
      <c r="M1075" s="2">
        <v>10.31</v>
      </c>
      <c r="N1075" s="11">
        <v>12.323160171508789</v>
      </c>
      <c r="O1075" s="11">
        <f>IFERROR(VLOOKUP(A1075,[1]MUN_MAP!$A:$D,4,0),"")</f>
        <v>12.32316022</v>
      </c>
    </row>
    <row r="1076" spans="1:15">
      <c r="A1076" s="17">
        <v>3139706</v>
      </c>
      <c r="B1076" s="1" t="s">
        <v>1120</v>
      </c>
      <c r="C1076" s="1" t="s">
        <v>15</v>
      </c>
      <c r="D1076" s="1" t="s">
        <v>16</v>
      </c>
      <c r="E1076" s="1" t="s">
        <v>13</v>
      </c>
      <c r="L1076" s="2">
        <v>10.009201728300001</v>
      </c>
      <c r="M1076" s="2">
        <v>10.01</v>
      </c>
      <c r="N1076" s="11">
        <v>10.009089469909668</v>
      </c>
      <c r="O1076" s="11">
        <f>IFERROR(VLOOKUP(A1076,[1]MUN_MAP!$A:$D,4,0),"")</f>
        <v>89.285607530000007</v>
      </c>
    </row>
    <row r="1077" spans="1:15">
      <c r="A1077" s="17">
        <v>3531506</v>
      </c>
      <c r="B1077" s="1" t="s">
        <v>1121</v>
      </c>
      <c r="C1077" s="1" t="s">
        <v>11</v>
      </c>
      <c r="D1077" s="1" t="s">
        <v>12</v>
      </c>
      <c r="E1077" s="1" t="s">
        <v>13</v>
      </c>
      <c r="L1077" s="2">
        <v>10.0370678989</v>
      </c>
      <c r="M1077" s="2">
        <v>8.89</v>
      </c>
      <c r="N1077" s="11">
        <v>8.8909387588500977</v>
      </c>
      <c r="O1077" s="11" t="str">
        <f>IFERROR(VLOOKUP(A1077,[1]MUN_MAP!$A:$D,4,0),"")</f>
        <v/>
      </c>
    </row>
    <row r="1078" spans="1:15">
      <c r="A1078" s="17">
        <v>5212055</v>
      </c>
      <c r="B1078" s="1" t="s">
        <v>1122</v>
      </c>
      <c r="C1078" s="1" t="s">
        <v>41</v>
      </c>
      <c r="D1078" s="1" t="s">
        <v>42</v>
      </c>
      <c r="E1078" s="1" t="s">
        <v>43</v>
      </c>
      <c r="L1078" s="2">
        <v>8.5408985191000006</v>
      </c>
      <c r="M1078" s="2">
        <v>8.5399999999999991</v>
      </c>
      <c r="N1078" s="11">
        <v>0</v>
      </c>
      <c r="O1078" s="11" t="str">
        <f>IFERROR(VLOOKUP(A1078,[1]MUN_MAP!$A:$D,4,0),"")</f>
        <v/>
      </c>
    </row>
    <row r="1079" spans="1:15">
      <c r="A1079" s="17">
        <v>5221007</v>
      </c>
      <c r="B1079" s="1" t="s">
        <v>1123</v>
      </c>
      <c r="C1079" s="1" t="s">
        <v>41</v>
      </c>
      <c r="D1079" s="1" t="s">
        <v>42</v>
      </c>
      <c r="E1079" s="1" t="s">
        <v>43</v>
      </c>
      <c r="M1079" s="2">
        <v>6.44</v>
      </c>
      <c r="N1079" s="11">
        <v>7.4241125583648682</v>
      </c>
      <c r="O1079" s="11">
        <f>IFERROR(VLOOKUP(A1079,[1]MUN_MAP!$A:$D,4,0),"")</f>
        <v>24.629352239999999</v>
      </c>
    </row>
    <row r="1080" spans="1:15">
      <c r="A1080" s="17">
        <v>2112209</v>
      </c>
      <c r="B1080" s="1" t="s">
        <v>1124</v>
      </c>
      <c r="C1080" s="1" t="s">
        <v>178</v>
      </c>
      <c r="D1080" s="1" t="s">
        <v>179</v>
      </c>
      <c r="E1080" s="1" t="s">
        <v>21</v>
      </c>
      <c r="L1080" s="2">
        <v>2.8916628451999999</v>
      </c>
      <c r="M1080" s="2">
        <v>3.05</v>
      </c>
      <c r="N1080" s="11">
        <v>3.048645973205566</v>
      </c>
      <c r="O1080" s="11">
        <f>IFERROR(VLOOKUP(A1080,[1]MUN_MAP!$A:$D,4,0),"")</f>
        <v>176.29436726</v>
      </c>
    </row>
    <row r="1081" spans="1:15">
      <c r="A1081" s="17">
        <v>2930501</v>
      </c>
      <c r="B1081" s="1" t="s">
        <v>1125</v>
      </c>
      <c r="C1081" s="1" t="s">
        <v>19</v>
      </c>
      <c r="D1081" s="1" t="s">
        <v>20</v>
      </c>
      <c r="E1081" s="1" t="s">
        <v>21</v>
      </c>
      <c r="J1081" s="2">
        <v>2.9886000155999999</v>
      </c>
      <c r="K1081" s="2">
        <v>2.9886000155999999</v>
      </c>
      <c r="L1081" s="2">
        <v>2.9885950280000002</v>
      </c>
      <c r="M1081" s="2">
        <v>2.95</v>
      </c>
      <c r="N1081" s="11">
        <v>2.948559045791626</v>
      </c>
      <c r="O1081" s="11">
        <f>IFERROR(VLOOKUP(A1081,[1]MUN_MAP!$A:$D,4,0),"")</f>
        <v>2.9485591100000001</v>
      </c>
    </row>
    <row r="1082" spans="1:15">
      <c r="A1082" s="17">
        <v>1701002</v>
      </c>
      <c r="B1082" s="1" t="s">
        <v>1126</v>
      </c>
      <c r="C1082" s="1" t="s">
        <v>294</v>
      </c>
      <c r="D1082" s="1" t="s">
        <v>295</v>
      </c>
      <c r="E1082" s="1" t="s">
        <v>296</v>
      </c>
      <c r="L1082" s="2">
        <v>14.294067996300001</v>
      </c>
      <c r="N1082" s="11">
        <v>0</v>
      </c>
      <c r="O1082" s="11" t="str">
        <f>IFERROR(VLOOKUP(A1082,[1]MUN_MAP!$A:$D,4,0),"")</f>
        <v/>
      </c>
    </row>
    <row r="1083" spans="1:15">
      <c r="A1083" s="17">
        <v>2109304</v>
      </c>
      <c r="B1083" s="1" t="s">
        <v>1127</v>
      </c>
      <c r="C1083" s="1" t="s">
        <v>178</v>
      </c>
      <c r="D1083" s="1" t="s">
        <v>179</v>
      </c>
      <c r="E1083" s="1" t="s">
        <v>21</v>
      </c>
      <c r="L1083" s="2">
        <v>211.766592594</v>
      </c>
      <c r="N1083" s="11">
        <v>0</v>
      </c>
      <c r="O1083" s="11" t="str">
        <f>IFERROR(VLOOKUP(A1083,[1]MUN_MAP!$A:$D,4,0),"")</f>
        <v/>
      </c>
    </row>
    <row r="1084" spans="1:15">
      <c r="A1084" s="17">
        <v>2201705</v>
      </c>
      <c r="B1084" s="1" t="s">
        <v>1128</v>
      </c>
      <c r="C1084" s="1" t="s">
        <v>324</v>
      </c>
      <c r="D1084" s="1" t="s">
        <v>325</v>
      </c>
      <c r="E1084" s="1" t="s">
        <v>21</v>
      </c>
      <c r="L1084" s="2">
        <v>22.824733266300001</v>
      </c>
      <c r="N1084" s="11">
        <v>0</v>
      </c>
      <c r="O1084" s="11" t="str">
        <f>IFERROR(VLOOKUP(A1084,[1]MUN_MAP!$A:$D,4,0),"")</f>
        <v/>
      </c>
    </row>
    <row r="1085" spans="1:15">
      <c r="A1085" s="17">
        <v>2300200</v>
      </c>
      <c r="B1085" s="1" t="s">
        <v>1129</v>
      </c>
      <c r="C1085" s="1" t="s">
        <v>158</v>
      </c>
      <c r="D1085" s="1" t="s">
        <v>159</v>
      </c>
      <c r="E1085" s="1" t="s">
        <v>21</v>
      </c>
      <c r="L1085" s="2">
        <v>39.433973321899998</v>
      </c>
      <c r="N1085" s="11">
        <v>0</v>
      </c>
      <c r="O1085" s="11" t="str">
        <f>IFERROR(VLOOKUP(A1085,[1]MUN_MAP!$A:$D,4,0),"")</f>
        <v/>
      </c>
    </row>
    <row r="1086" spans="1:15">
      <c r="A1086" s="17">
        <v>2302503</v>
      </c>
      <c r="B1086" s="1" t="s">
        <v>1130</v>
      </c>
      <c r="C1086" s="1" t="s">
        <v>158</v>
      </c>
      <c r="D1086" s="1" t="s">
        <v>159</v>
      </c>
      <c r="E1086" s="1" t="s">
        <v>21</v>
      </c>
      <c r="L1086" s="2">
        <v>30.982380123999999</v>
      </c>
      <c r="N1086" s="11">
        <v>0</v>
      </c>
      <c r="O1086" s="11" t="str">
        <f>IFERROR(VLOOKUP(A1086,[1]MUN_MAP!$A:$D,4,0),"")</f>
        <v/>
      </c>
    </row>
    <row r="1087" spans="1:15">
      <c r="A1087" s="17">
        <v>2307205</v>
      </c>
      <c r="B1087" s="1" t="s">
        <v>1131</v>
      </c>
      <c r="C1087" s="1" t="s">
        <v>158</v>
      </c>
      <c r="D1087" s="1" t="s">
        <v>159</v>
      </c>
      <c r="E1087" s="1" t="s">
        <v>21</v>
      </c>
      <c r="L1087" s="2">
        <v>45.769191806800002</v>
      </c>
      <c r="N1087" s="11">
        <v>0</v>
      </c>
      <c r="O1087" s="11" t="str">
        <f>IFERROR(VLOOKUP(A1087,[1]MUN_MAP!$A:$D,4,0),"")</f>
        <v/>
      </c>
    </row>
    <row r="1088" spans="1:15">
      <c r="A1088" s="17">
        <v>2312403</v>
      </c>
      <c r="B1088" s="1" t="s">
        <v>1068</v>
      </c>
      <c r="C1088" s="1" t="s">
        <v>158</v>
      </c>
      <c r="D1088" s="1" t="s">
        <v>159</v>
      </c>
      <c r="E1088" s="1" t="s">
        <v>21</v>
      </c>
      <c r="L1088" s="2">
        <v>137.90291276710002</v>
      </c>
      <c r="N1088" s="11">
        <v>0</v>
      </c>
      <c r="O1088" s="11" t="str">
        <f>IFERROR(VLOOKUP(A1088,[1]MUN_MAP!$A:$D,4,0),"")</f>
        <v/>
      </c>
    </row>
    <row r="1089" spans="1:15">
      <c r="A1089" s="17">
        <v>2313757</v>
      </c>
      <c r="B1089" s="1" t="s">
        <v>1132</v>
      </c>
      <c r="C1089" s="1" t="s">
        <v>158</v>
      </c>
      <c r="D1089" s="1" t="s">
        <v>159</v>
      </c>
      <c r="E1089" s="1" t="s">
        <v>21</v>
      </c>
      <c r="L1089" s="2">
        <v>80.789803391999996</v>
      </c>
      <c r="N1089" s="11">
        <v>35.287826538085938</v>
      </c>
      <c r="O1089" s="11">
        <f>IFERROR(VLOOKUP(A1089,[1]MUN_MAP!$A:$D,4,0),"")</f>
        <v>112.42821513</v>
      </c>
    </row>
    <row r="1090" spans="1:15">
      <c r="A1090" s="17">
        <v>2706901</v>
      </c>
      <c r="B1090" s="1" t="s">
        <v>1133</v>
      </c>
      <c r="C1090" s="1" t="s">
        <v>667</v>
      </c>
      <c r="D1090" s="1" t="s">
        <v>668</v>
      </c>
      <c r="E1090" s="1" t="s">
        <v>21</v>
      </c>
      <c r="K1090" s="2">
        <v>202.94550037390002</v>
      </c>
      <c r="L1090" s="2">
        <v>72.272729329399994</v>
      </c>
      <c r="N1090" s="11">
        <v>0</v>
      </c>
      <c r="O1090" s="11">
        <f>IFERROR(VLOOKUP(A1090,[1]MUN_MAP!$A:$D,4,0),"")</f>
        <v>38.485333949999998</v>
      </c>
    </row>
    <row r="1091" spans="1:15">
      <c r="A1091" s="17">
        <v>2902807</v>
      </c>
      <c r="B1091" s="1" t="s">
        <v>1134</v>
      </c>
      <c r="C1091" s="1" t="s">
        <v>19</v>
      </c>
      <c r="D1091" s="1" t="s">
        <v>20</v>
      </c>
      <c r="E1091" s="1" t="s">
        <v>21</v>
      </c>
      <c r="L1091" s="2">
        <v>82.866511720199995</v>
      </c>
      <c r="N1091" s="11">
        <v>0</v>
      </c>
      <c r="O1091" s="11">
        <f>IFERROR(VLOOKUP(A1091,[1]MUN_MAP!$A:$D,4,0),"")</f>
        <v>206.50341367000001</v>
      </c>
    </row>
    <row r="1092" spans="1:15">
      <c r="A1092" s="17">
        <v>2904001</v>
      </c>
      <c r="B1092" s="1" t="s">
        <v>1135</v>
      </c>
      <c r="C1092" s="1" t="s">
        <v>19</v>
      </c>
      <c r="D1092" s="1" t="s">
        <v>20</v>
      </c>
      <c r="E1092" s="1" t="s">
        <v>21</v>
      </c>
      <c r="L1092" s="2">
        <v>101.662996003</v>
      </c>
      <c r="N1092" s="11">
        <v>127.77604913711548</v>
      </c>
      <c r="O1092" s="11">
        <f>IFERROR(VLOOKUP(A1092,[1]MUN_MAP!$A:$D,4,0),"")</f>
        <v>214.49758610000001</v>
      </c>
    </row>
    <row r="1093" spans="1:15">
      <c r="A1093" s="17">
        <v>2920809</v>
      </c>
      <c r="B1093" s="1" t="s">
        <v>1136</v>
      </c>
      <c r="C1093" s="1" t="s">
        <v>19</v>
      </c>
      <c r="D1093" s="1" t="s">
        <v>20</v>
      </c>
      <c r="E1093" s="1" t="s">
        <v>21</v>
      </c>
      <c r="L1093" s="2">
        <v>29.4410024349</v>
      </c>
      <c r="N1093" s="11">
        <v>0</v>
      </c>
      <c r="O1093" s="11" t="str">
        <f>IFERROR(VLOOKUP(A1093,[1]MUN_MAP!$A:$D,4,0),"")</f>
        <v/>
      </c>
    </row>
    <row r="1094" spans="1:15">
      <c r="A1094" s="17">
        <v>2923704</v>
      </c>
      <c r="B1094" s="1" t="s">
        <v>1137</v>
      </c>
      <c r="C1094" s="1" t="s">
        <v>19</v>
      </c>
      <c r="D1094" s="1" t="s">
        <v>20</v>
      </c>
      <c r="E1094" s="1" t="s">
        <v>21</v>
      </c>
      <c r="G1094" s="2">
        <v>92.677803039599993</v>
      </c>
      <c r="H1094" s="2">
        <v>46.33890151979999</v>
      </c>
      <c r="N1094" s="11">
        <v>0</v>
      </c>
      <c r="O1094" s="11" t="str">
        <f>IFERROR(VLOOKUP(A1094,[1]MUN_MAP!$A:$D,4,0),"")</f>
        <v/>
      </c>
    </row>
    <row r="1095" spans="1:15">
      <c r="A1095" s="17">
        <v>2925253</v>
      </c>
      <c r="B1095" s="1" t="s">
        <v>1138</v>
      </c>
      <c r="C1095" s="1" t="s">
        <v>19</v>
      </c>
      <c r="D1095" s="1" t="s">
        <v>20</v>
      </c>
      <c r="E1095" s="1" t="s">
        <v>21</v>
      </c>
      <c r="J1095" s="2">
        <v>104.58820342999999</v>
      </c>
      <c r="K1095" s="2">
        <v>160.8096046446</v>
      </c>
      <c r="L1095" s="2">
        <v>317.70659674630002</v>
      </c>
      <c r="N1095" s="11">
        <v>0</v>
      </c>
      <c r="O1095" s="11">
        <f>IFERROR(VLOOKUP(A1095,[1]MUN_MAP!$A:$D,4,0),"")</f>
        <v>104.23788184999999</v>
      </c>
    </row>
    <row r="1096" spans="1:15">
      <c r="A1096" s="17">
        <v>2932200</v>
      </c>
      <c r="B1096" s="1" t="s">
        <v>1139</v>
      </c>
      <c r="C1096" s="1" t="s">
        <v>19</v>
      </c>
      <c r="D1096" s="1" t="s">
        <v>20</v>
      </c>
      <c r="E1096" s="1" t="s">
        <v>21</v>
      </c>
      <c r="L1096" s="2">
        <v>8.9315238004000008</v>
      </c>
      <c r="N1096" s="11">
        <v>0</v>
      </c>
      <c r="O1096" s="11" t="str">
        <f>IFERROR(VLOOKUP(A1096,[1]MUN_MAP!$A:$D,4,0),"")</f>
        <v/>
      </c>
    </row>
    <row r="1097" spans="1:15">
      <c r="A1097" s="17">
        <v>3111150</v>
      </c>
      <c r="B1097" s="1" t="s">
        <v>1140</v>
      </c>
      <c r="C1097" s="1" t="s">
        <v>15</v>
      </c>
      <c r="D1097" s="1" t="s">
        <v>16</v>
      </c>
      <c r="E1097" s="1" t="s">
        <v>13</v>
      </c>
      <c r="L1097" s="2">
        <v>80.504055445199995</v>
      </c>
      <c r="N1097" s="11">
        <v>0</v>
      </c>
      <c r="O1097" s="11" t="str">
        <f>IFERROR(VLOOKUP(A1097,[1]MUN_MAP!$A:$D,4,0),"")</f>
        <v/>
      </c>
    </row>
    <row r="1098" spans="1:15">
      <c r="A1098" s="17">
        <v>3131505</v>
      </c>
      <c r="B1098" s="1" t="s">
        <v>1141</v>
      </c>
      <c r="C1098" s="1" t="s">
        <v>15</v>
      </c>
      <c r="D1098" s="1" t="s">
        <v>16</v>
      </c>
      <c r="E1098" s="1" t="s">
        <v>13</v>
      </c>
      <c r="L1098" s="2">
        <v>33.073563716499997</v>
      </c>
      <c r="N1098" s="11">
        <v>0</v>
      </c>
      <c r="O1098" s="11" t="str">
        <f>IFERROR(VLOOKUP(A1098,[1]MUN_MAP!$A:$D,4,0),"")</f>
        <v/>
      </c>
    </row>
    <row r="1099" spans="1:15">
      <c r="A1099" s="17">
        <v>3152204</v>
      </c>
      <c r="B1099" s="1" t="s">
        <v>1142</v>
      </c>
      <c r="C1099" s="1" t="s">
        <v>15</v>
      </c>
      <c r="D1099" s="1" t="s">
        <v>16</v>
      </c>
      <c r="E1099" s="1" t="s">
        <v>13</v>
      </c>
      <c r="G1099" s="2">
        <v>190.6527023315</v>
      </c>
      <c r="H1099" s="2">
        <v>95.326351165749998</v>
      </c>
      <c r="N1099" s="11">
        <v>0</v>
      </c>
      <c r="O1099" s="11" t="str">
        <f>IFERROR(VLOOKUP(A1099,[1]MUN_MAP!$A:$D,4,0),"")</f>
        <v/>
      </c>
    </row>
    <row r="1100" spans="1:15">
      <c r="A1100" s="17">
        <v>3163904</v>
      </c>
      <c r="B1100" s="1" t="s">
        <v>1143</v>
      </c>
      <c r="C1100" s="1" t="s">
        <v>15</v>
      </c>
      <c r="D1100" s="1" t="s">
        <v>16</v>
      </c>
      <c r="E1100" s="1" t="s">
        <v>13</v>
      </c>
      <c r="L1100" s="2">
        <v>13.3043196708</v>
      </c>
      <c r="N1100" s="11">
        <v>0</v>
      </c>
      <c r="O1100" s="11">
        <f>IFERROR(VLOOKUP(A1100,[1]MUN_MAP!$A:$D,4,0),"")</f>
        <v>29.103020579999999</v>
      </c>
    </row>
    <row r="1101" spans="1:15">
      <c r="A1101" s="17">
        <v>3508801</v>
      </c>
      <c r="B1101" s="1" t="s">
        <v>1144</v>
      </c>
      <c r="C1101" s="1" t="s">
        <v>11</v>
      </c>
      <c r="D1101" s="1" t="s">
        <v>12</v>
      </c>
      <c r="E1101" s="1" t="s">
        <v>13</v>
      </c>
      <c r="K1101" s="2">
        <v>74.901802063000005</v>
      </c>
      <c r="N1101" s="11">
        <v>0</v>
      </c>
      <c r="O1101" s="11">
        <f>IFERROR(VLOOKUP(A1101,[1]MUN_MAP!$A:$D,4,0),"")</f>
        <v>78.436368680000001</v>
      </c>
    </row>
    <row r="1102" spans="1:15">
      <c r="A1102" s="17">
        <v>3531001</v>
      </c>
      <c r="B1102" s="1" t="s">
        <v>1145</v>
      </c>
      <c r="C1102" s="1" t="s">
        <v>11</v>
      </c>
      <c r="D1102" s="1" t="s">
        <v>12</v>
      </c>
      <c r="E1102" s="1" t="s">
        <v>13</v>
      </c>
      <c r="L1102" s="2">
        <v>65.929442983800001</v>
      </c>
      <c r="N1102" s="11">
        <v>0</v>
      </c>
      <c r="O1102" s="11" t="str">
        <f>IFERROR(VLOOKUP(A1102,[1]MUN_MAP!$A:$D,4,0),"")</f>
        <v/>
      </c>
    </row>
    <row r="1103" spans="1:15">
      <c r="A1103" s="17">
        <v>3533502</v>
      </c>
      <c r="B1103" s="1" t="s">
        <v>1146</v>
      </c>
      <c r="C1103" s="1" t="s">
        <v>11</v>
      </c>
      <c r="D1103" s="1" t="s">
        <v>12</v>
      </c>
      <c r="E1103" s="1" t="s">
        <v>13</v>
      </c>
      <c r="L1103" s="2">
        <v>76.928683858100001</v>
      </c>
      <c r="N1103" s="11">
        <v>0</v>
      </c>
      <c r="O1103" s="11" t="str">
        <f>IFERROR(VLOOKUP(A1103,[1]MUN_MAP!$A:$D,4,0),"")</f>
        <v/>
      </c>
    </row>
    <row r="1104" spans="1:15">
      <c r="A1104" s="17">
        <v>3534203</v>
      </c>
      <c r="B1104" s="1" t="s">
        <v>1147</v>
      </c>
      <c r="C1104" s="1" t="s">
        <v>11</v>
      </c>
      <c r="D1104" s="1" t="s">
        <v>12</v>
      </c>
      <c r="E1104" s="1" t="s">
        <v>13</v>
      </c>
      <c r="L1104" s="2">
        <v>28.4718441891</v>
      </c>
      <c r="N1104" s="11">
        <v>0</v>
      </c>
      <c r="O1104" s="11" t="str">
        <f>IFERROR(VLOOKUP(A1104,[1]MUN_MAP!$A:$D,4,0),"")</f>
        <v/>
      </c>
    </row>
    <row r="1105" spans="1:15">
      <c r="A1105" s="17">
        <v>3538303</v>
      </c>
      <c r="B1105" s="1" t="s">
        <v>1148</v>
      </c>
      <c r="C1105" s="1" t="s">
        <v>11</v>
      </c>
      <c r="D1105" s="1" t="s">
        <v>12</v>
      </c>
      <c r="E1105" s="1" t="s">
        <v>13</v>
      </c>
      <c r="L1105" s="2">
        <v>19.178723443399999</v>
      </c>
      <c r="N1105" s="11">
        <v>0</v>
      </c>
      <c r="O1105" s="11" t="str">
        <f>IFERROR(VLOOKUP(A1105,[1]MUN_MAP!$A:$D,4,0),"")</f>
        <v/>
      </c>
    </row>
    <row r="1106" spans="1:15">
      <c r="A1106" s="17">
        <v>3538907</v>
      </c>
      <c r="B1106" s="1" t="s">
        <v>1149</v>
      </c>
      <c r="C1106" s="1" t="s">
        <v>11</v>
      </c>
      <c r="D1106" s="1" t="s">
        <v>12</v>
      </c>
      <c r="E1106" s="1" t="s">
        <v>13</v>
      </c>
      <c r="L1106" s="2">
        <v>11.9448776902</v>
      </c>
      <c r="N1106" s="11">
        <v>0</v>
      </c>
      <c r="O1106" s="11">
        <f>IFERROR(VLOOKUP(A1106,[1]MUN_MAP!$A:$D,4,0),"")</f>
        <v>72.671482459999993</v>
      </c>
    </row>
    <row r="1107" spans="1:15">
      <c r="A1107" s="17">
        <v>3539004</v>
      </c>
      <c r="B1107" s="1" t="s">
        <v>1150</v>
      </c>
      <c r="C1107" s="1" t="s">
        <v>11</v>
      </c>
      <c r="D1107" s="1" t="s">
        <v>12</v>
      </c>
      <c r="E1107" s="1" t="s">
        <v>13</v>
      </c>
      <c r="L1107" s="2">
        <v>14.7650327952</v>
      </c>
      <c r="N1107" s="11">
        <v>0</v>
      </c>
      <c r="O1107" s="11" t="str">
        <f>IFERROR(VLOOKUP(A1107,[1]MUN_MAP!$A:$D,4,0),"")</f>
        <v/>
      </c>
    </row>
    <row r="1108" spans="1:15">
      <c r="A1108" s="17">
        <v>3540804</v>
      </c>
      <c r="B1108" s="1" t="s">
        <v>1151</v>
      </c>
      <c r="C1108" s="1" t="s">
        <v>11</v>
      </c>
      <c r="D1108" s="1" t="s">
        <v>12</v>
      </c>
      <c r="E1108" s="1" t="s">
        <v>13</v>
      </c>
      <c r="G1108" s="2">
        <v>45.102001190199999</v>
      </c>
      <c r="H1108" s="2">
        <v>22.5510005951</v>
      </c>
      <c r="N1108" s="11">
        <v>0</v>
      </c>
      <c r="O1108" s="11" t="str">
        <f>IFERROR(VLOOKUP(A1108,[1]MUN_MAP!$A:$D,4,0),"")</f>
        <v/>
      </c>
    </row>
    <row r="1109" spans="1:15">
      <c r="A1109" s="17">
        <v>3545209</v>
      </c>
      <c r="B1109" s="1" t="s">
        <v>1152</v>
      </c>
      <c r="C1109" s="1" t="s">
        <v>11</v>
      </c>
      <c r="D1109" s="1" t="s">
        <v>12</v>
      </c>
      <c r="E1109" s="1" t="s">
        <v>13</v>
      </c>
      <c r="L1109" s="2">
        <v>26.226286472000002</v>
      </c>
      <c r="N1109" s="11">
        <v>0</v>
      </c>
      <c r="O1109" s="11" t="str">
        <f>IFERROR(VLOOKUP(A1109,[1]MUN_MAP!$A:$D,4,0),"")</f>
        <v/>
      </c>
    </row>
    <row r="1110" spans="1:15">
      <c r="A1110" s="17">
        <v>3552700</v>
      </c>
      <c r="B1110" s="1" t="s">
        <v>1153</v>
      </c>
      <c r="C1110" s="1" t="s">
        <v>11</v>
      </c>
      <c r="D1110" s="1" t="s">
        <v>12</v>
      </c>
      <c r="E1110" s="1" t="s">
        <v>13</v>
      </c>
      <c r="L1110" s="2">
        <v>44.425416693800003</v>
      </c>
      <c r="N1110" s="11">
        <v>0</v>
      </c>
      <c r="O1110" s="11">
        <f>IFERROR(VLOOKUP(A1110,[1]MUN_MAP!$A:$D,4,0),"")</f>
        <v>59.148365159999997</v>
      </c>
    </row>
    <row r="1111" spans="1:15">
      <c r="A1111" s="17">
        <v>4111902</v>
      </c>
      <c r="B1111" s="1" t="s">
        <v>1154</v>
      </c>
      <c r="C1111" s="1" t="s">
        <v>228</v>
      </c>
      <c r="D1111" s="1" t="s">
        <v>229</v>
      </c>
      <c r="E1111" s="1" t="s">
        <v>139</v>
      </c>
      <c r="L1111" s="2">
        <v>55.542820237599997</v>
      </c>
      <c r="N1111" s="11">
        <v>32.858863830566406</v>
      </c>
      <c r="O1111" s="11">
        <f>IFERROR(VLOOKUP(A1111,[1]MUN_MAP!$A:$D,4,0),"")</f>
        <v>55.542271300000003</v>
      </c>
    </row>
    <row r="1112" spans="1:15">
      <c r="A1112" s="17">
        <v>4311106</v>
      </c>
      <c r="B1112" s="1" t="s">
        <v>1155</v>
      </c>
      <c r="C1112" s="1" t="s">
        <v>137</v>
      </c>
      <c r="D1112" s="1" t="s">
        <v>138</v>
      </c>
      <c r="E1112" s="1" t="s">
        <v>139</v>
      </c>
      <c r="L1112" s="2">
        <v>54.637162761200003</v>
      </c>
      <c r="N1112" s="11">
        <v>0</v>
      </c>
      <c r="O1112" s="11" t="str">
        <f>IFERROR(VLOOKUP(A1112,[1]MUN_MAP!$A:$D,4,0),"")</f>
        <v/>
      </c>
    </row>
    <row r="1113" spans="1:15">
      <c r="A1113" s="17">
        <v>4315503</v>
      </c>
      <c r="B1113" s="1" t="s">
        <v>1156</v>
      </c>
      <c r="C1113" s="1" t="s">
        <v>137</v>
      </c>
      <c r="D1113" s="1" t="s">
        <v>138</v>
      </c>
      <c r="E1113" s="1" t="s">
        <v>139</v>
      </c>
      <c r="L1113" s="2">
        <v>46.368351505500002</v>
      </c>
      <c r="N1113" s="11">
        <v>0</v>
      </c>
      <c r="O1113" s="11">
        <f>IFERROR(VLOOKUP(A1113,[1]MUN_MAP!$A:$D,4,0),"")</f>
        <v>18.586797740000002</v>
      </c>
    </row>
    <row r="1114" spans="1:15">
      <c r="A1114" s="17">
        <v>5108857</v>
      </c>
      <c r="B1114" s="1" t="s">
        <v>1157</v>
      </c>
      <c r="C1114" s="1" t="s">
        <v>51</v>
      </c>
      <c r="D1114" s="1" t="s">
        <v>52</v>
      </c>
      <c r="E1114" s="1" t="s">
        <v>43</v>
      </c>
      <c r="L1114" s="2">
        <v>20.510301039400002</v>
      </c>
      <c r="N1114" s="11">
        <v>0</v>
      </c>
      <c r="O1114" s="11" t="str">
        <f>IFERROR(VLOOKUP(A1114,[1]MUN_MAP!$A:$D,4,0),"")</f>
        <v/>
      </c>
    </row>
    <row r="1115" spans="1:15">
      <c r="A1115" s="17">
        <v>5205406</v>
      </c>
      <c r="B1115" s="1" t="s">
        <v>1158</v>
      </c>
      <c r="C1115" s="1" t="s">
        <v>41</v>
      </c>
      <c r="D1115" s="1" t="s">
        <v>42</v>
      </c>
      <c r="E1115" s="1" t="s">
        <v>43</v>
      </c>
      <c r="G1115" s="2">
        <v>47.665599823000001</v>
      </c>
      <c r="H1115" s="2">
        <v>23.832799911500004</v>
      </c>
      <c r="N1115" s="11">
        <v>4.8458995819091797</v>
      </c>
      <c r="O1115" s="11">
        <f>IFERROR(VLOOKUP(A1115,[1]MUN_MAP!$A:$D,4,0),"")</f>
        <v>55.619711389999999</v>
      </c>
    </row>
    <row r="1116" spans="1:15">
      <c r="A1116" s="17">
        <v>5207600</v>
      </c>
      <c r="B1116" s="1" t="s">
        <v>1159</v>
      </c>
      <c r="C1116" s="1" t="s">
        <v>41</v>
      </c>
      <c r="D1116" s="1" t="s">
        <v>42</v>
      </c>
      <c r="E1116" s="1" t="s">
        <v>43</v>
      </c>
      <c r="G1116" s="2">
        <v>81.886100768999995</v>
      </c>
      <c r="H1116" s="2">
        <v>40.943050384499998</v>
      </c>
      <c r="N1116" s="11">
        <v>0</v>
      </c>
      <c r="O1116" s="11" t="str">
        <f>IFERROR(VLOOKUP(A1116,[1]MUN_MAP!$A:$D,4,0),"")</f>
        <v/>
      </c>
    </row>
    <row r="1117" spans="1:15">
      <c r="A1117" s="17">
        <v>5210158</v>
      </c>
      <c r="B1117" s="1" t="s">
        <v>1160</v>
      </c>
      <c r="C1117" s="1" t="s">
        <v>41</v>
      </c>
      <c r="D1117" s="1" t="s">
        <v>42</v>
      </c>
      <c r="E1117" s="1" t="s">
        <v>43</v>
      </c>
      <c r="G1117" s="2">
        <v>45.256698608400001</v>
      </c>
      <c r="H1117" s="2">
        <v>22.628349304200007</v>
      </c>
      <c r="N1117" s="11">
        <v>0</v>
      </c>
      <c r="O1117" s="11" t="str">
        <f>IFERROR(VLOOKUP(A1117,[1]MUN_MAP!$A:$D,4,0),"")</f>
        <v/>
      </c>
    </row>
    <row r="1118" spans="1:15">
      <c r="A1118" s="17">
        <v>1720499</v>
      </c>
      <c r="B1118" s="1" t="s">
        <v>1161</v>
      </c>
      <c r="C1118" s="1" t="s">
        <v>294</v>
      </c>
      <c r="D1118" s="1" t="s">
        <v>295</v>
      </c>
      <c r="E1118" s="1" t="s">
        <v>296</v>
      </c>
      <c r="N1118" s="11">
        <v>240.62908554077148</v>
      </c>
      <c r="O1118" s="11">
        <f>IFERROR(VLOOKUP(A1118,[1]MUN_MAP!$A:$D,4,0),"")</f>
        <v>240.62940128999998</v>
      </c>
    </row>
    <row r="1119" spans="1:15">
      <c r="A1119" s="17">
        <v>2405801</v>
      </c>
      <c r="B1119" s="1" t="s">
        <v>1162</v>
      </c>
      <c r="C1119" s="1" t="s">
        <v>257</v>
      </c>
      <c r="D1119" s="1" t="s">
        <v>258</v>
      </c>
      <c r="E1119" s="1" t="s">
        <v>21</v>
      </c>
      <c r="N1119" s="11">
        <v>21.594237089157104</v>
      </c>
      <c r="O1119" s="11">
        <f>IFERROR(VLOOKUP(A1119,[1]MUN_MAP!$A:$D,4,0),"")</f>
        <v>21.594237329999999</v>
      </c>
    </row>
    <row r="1120" spans="1:15">
      <c r="A1120" s="17">
        <v>3107604</v>
      </c>
      <c r="B1120" s="1" t="s">
        <v>1163</v>
      </c>
      <c r="C1120" s="1" t="s">
        <v>15</v>
      </c>
      <c r="D1120" s="1" t="s">
        <v>16</v>
      </c>
      <c r="E1120" s="1" t="s">
        <v>13</v>
      </c>
      <c r="N1120" s="11">
        <v>40.716442108154297</v>
      </c>
      <c r="O1120" s="11">
        <f>IFERROR(VLOOKUP(A1120,[1]MUN_MAP!$A:$D,4,0),"")</f>
        <v>40.71644234</v>
      </c>
    </row>
    <row r="1121" spans="1:15">
      <c r="A1121" s="17">
        <v>3110905</v>
      </c>
      <c r="B1121" s="1" t="s">
        <v>1164</v>
      </c>
      <c r="C1121" s="1" t="s">
        <v>15</v>
      </c>
      <c r="D1121" s="1" t="s">
        <v>16</v>
      </c>
      <c r="E1121" s="1" t="s">
        <v>13</v>
      </c>
      <c r="N1121" s="11">
        <v>104.96162120159715</v>
      </c>
      <c r="O1121" s="11">
        <f>IFERROR(VLOOKUP(A1121,[1]MUN_MAP!$A:$D,4,0),"")</f>
        <v>104.96162063</v>
      </c>
    </row>
    <row r="1122" spans="1:15">
      <c r="A1122" s="17">
        <v>3112802</v>
      </c>
      <c r="B1122" s="1" t="s">
        <v>1165</v>
      </c>
      <c r="C1122" s="1" t="s">
        <v>15</v>
      </c>
      <c r="D1122" s="1" t="s">
        <v>16</v>
      </c>
      <c r="E1122" s="1" t="s">
        <v>13</v>
      </c>
      <c r="N1122" s="11">
        <v>3.260867834091187</v>
      </c>
      <c r="O1122" s="11">
        <f>IFERROR(VLOOKUP(A1122,[1]MUN_MAP!$A:$D,4,0),"")</f>
        <v>42.872932650000003</v>
      </c>
    </row>
    <row r="1123" spans="1:15">
      <c r="A1123" s="17">
        <v>3116902</v>
      </c>
      <c r="B1123" s="1" t="s">
        <v>1166</v>
      </c>
      <c r="C1123" s="1" t="s">
        <v>15</v>
      </c>
      <c r="D1123" s="1" t="s">
        <v>16</v>
      </c>
      <c r="E1123" s="1" t="s">
        <v>13</v>
      </c>
      <c r="N1123" s="11">
        <v>100.29748916625977</v>
      </c>
      <c r="O1123" s="11">
        <f>IFERROR(VLOOKUP(A1123,[1]MUN_MAP!$A:$D,4,0),"")</f>
        <v>100.29749049</v>
      </c>
    </row>
    <row r="1124" spans="1:15">
      <c r="A1124" s="17">
        <v>3138625</v>
      </c>
      <c r="B1124" s="1" t="s">
        <v>1167</v>
      </c>
      <c r="C1124" s="1" t="s">
        <v>15</v>
      </c>
      <c r="D1124" s="1" t="s">
        <v>16</v>
      </c>
      <c r="E1124" s="1" t="s">
        <v>13</v>
      </c>
      <c r="N1124" s="11">
        <v>2.3332805633544922</v>
      </c>
      <c r="O1124" s="11">
        <f>IFERROR(VLOOKUP(A1124,[1]MUN_MAP!$A:$D,4,0),"")</f>
        <v>104.23050809</v>
      </c>
    </row>
    <row r="1125" spans="1:15">
      <c r="A1125" s="17">
        <v>3141900</v>
      </c>
      <c r="B1125" s="1" t="s">
        <v>1168</v>
      </c>
      <c r="C1125" s="1" t="s">
        <v>15</v>
      </c>
      <c r="D1125" s="1" t="s">
        <v>16</v>
      </c>
      <c r="E1125" s="1" t="s">
        <v>13</v>
      </c>
      <c r="N1125" s="11">
        <v>0.30666798353195202</v>
      </c>
      <c r="O1125" s="11">
        <f>IFERROR(VLOOKUP(A1125,[1]MUN_MAP!$A:$D,4,0),"")</f>
        <v>27.588068199999999</v>
      </c>
    </row>
    <row r="1126" spans="1:15">
      <c r="A1126" s="17">
        <v>3142254</v>
      </c>
      <c r="B1126" s="1" t="s">
        <v>1169</v>
      </c>
      <c r="C1126" s="1" t="s">
        <v>15</v>
      </c>
      <c r="D1126" s="1" t="s">
        <v>16</v>
      </c>
      <c r="E1126" s="1" t="s">
        <v>13</v>
      </c>
      <c r="N1126" s="11">
        <v>21.23570442199707</v>
      </c>
      <c r="O1126" s="11">
        <f>IFERROR(VLOOKUP(A1126,[1]MUN_MAP!$A:$D,4,0),"")</f>
        <v>21.23570372</v>
      </c>
    </row>
    <row r="1127" spans="1:15">
      <c r="A1127" s="17">
        <v>3144607</v>
      </c>
      <c r="B1127" s="1" t="s">
        <v>1170</v>
      </c>
      <c r="C1127" s="1" t="s">
        <v>15</v>
      </c>
      <c r="D1127" s="1" t="s">
        <v>16</v>
      </c>
      <c r="E1127" s="1" t="s">
        <v>13</v>
      </c>
      <c r="N1127" s="11">
        <v>3.1562366485595699</v>
      </c>
      <c r="O1127" s="11" t="str">
        <f>IFERROR(VLOOKUP(A1127,[1]MUN_MAP!$A:$D,4,0),"")</f>
        <v/>
      </c>
    </row>
    <row r="1128" spans="1:15">
      <c r="A1128" s="17">
        <v>3150307</v>
      </c>
      <c r="B1128" s="1" t="s">
        <v>1171</v>
      </c>
      <c r="C1128" s="1" t="s">
        <v>15</v>
      </c>
      <c r="D1128" s="1" t="s">
        <v>16</v>
      </c>
      <c r="E1128" s="1" t="s">
        <v>13</v>
      </c>
      <c r="N1128" s="11">
        <v>1.6420778036117549</v>
      </c>
      <c r="O1128" s="11" t="str">
        <f>IFERROR(VLOOKUP(A1128,[1]MUN_MAP!$A:$D,4,0),"")</f>
        <v/>
      </c>
    </row>
    <row r="1129" spans="1:15">
      <c r="A1129" s="17">
        <v>3157005</v>
      </c>
      <c r="B1129" s="1" t="s">
        <v>1172</v>
      </c>
      <c r="C1129" s="1" t="s">
        <v>15</v>
      </c>
      <c r="D1129" s="1" t="s">
        <v>16</v>
      </c>
      <c r="E1129" s="1" t="s">
        <v>13</v>
      </c>
      <c r="N1129" s="11">
        <v>22.293120384216309</v>
      </c>
      <c r="O1129" s="11">
        <f>IFERROR(VLOOKUP(A1129,[1]MUN_MAP!$A:$D,4,0),"")</f>
        <v>82.534711099999981</v>
      </c>
    </row>
    <row r="1130" spans="1:15">
      <c r="A1130" s="17">
        <v>3159209</v>
      </c>
      <c r="B1130" s="1" t="s">
        <v>1173</v>
      </c>
      <c r="C1130" s="1" t="s">
        <v>15</v>
      </c>
      <c r="D1130" s="1" t="s">
        <v>16</v>
      </c>
      <c r="E1130" s="1" t="s">
        <v>13</v>
      </c>
      <c r="N1130" s="11">
        <v>31.578767776489258</v>
      </c>
      <c r="O1130" s="11">
        <f>IFERROR(VLOOKUP(A1130,[1]MUN_MAP!$A:$D,4,0),"")</f>
        <v>31.578767460000002</v>
      </c>
    </row>
    <row r="1131" spans="1:15">
      <c r="A1131" s="17">
        <v>3159704</v>
      </c>
      <c r="B1131" s="1" t="s">
        <v>1174</v>
      </c>
      <c r="C1131" s="1" t="s">
        <v>15</v>
      </c>
      <c r="D1131" s="1" t="s">
        <v>16</v>
      </c>
      <c r="E1131" s="1" t="s">
        <v>13</v>
      </c>
      <c r="N1131" s="11">
        <v>14.855759620666504</v>
      </c>
      <c r="O1131" s="11">
        <f>IFERROR(VLOOKUP(A1131,[1]MUN_MAP!$A:$D,4,0),"")</f>
        <v>39.704871589999996</v>
      </c>
    </row>
    <row r="1132" spans="1:15">
      <c r="A1132" s="17">
        <v>3500204</v>
      </c>
      <c r="B1132" s="1" t="s">
        <v>1175</v>
      </c>
      <c r="C1132" s="1" t="s">
        <v>11</v>
      </c>
      <c r="D1132" s="1" t="s">
        <v>12</v>
      </c>
      <c r="E1132" s="1" t="s">
        <v>13</v>
      </c>
      <c r="N1132" s="11">
        <v>83.142524719238281</v>
      </c>
      <c r="O1132" s="11">
        <f>IFERROR(VLOOKUP(A1132,[1]MUN_MAP!$A:$D,4,0),"")</f>
        <v>173.49274097000003</v>
      </c>
    </row>
    <row r="1133" spans="1:15">
      <c r="A1133" s="17">
        <v>3502002</v>
      </c>
      <c r="B1133" s="1" t="s">
        <v>1176</v>
      </c>
      <c r="C1133" s="1" t="s">
        <v>11</v>
      </c>
      <c r="D1133" s="1" t="s">
        <v>12</v>
      </c>
      <c r="E1133" s="1" t="s">
        <v>13</v>
      </c>
      <c r="N1133" s="11">
        <v>45.031949996948242</v>
      </c>
      <c r="O1133" s="11" t="str">
        <f>IFERROR(VLOOKUP(A1133,[1]MUN_MAP!$A:$D,4,0),"")</f>
        <v/>
      </c>
    </row>
    <row r="1134" spans="1:15">
      <c r="A1134" s="17">
        <v>3504404</v>
      </c>
      <c r="B1134" s="1" t="s">
        <v>1177</v>
      </c>
      <c r="C1134" s="1" t="s">
        <v>11</v>
      </c>
      <c r="D1134" s="1" t="s">
        <v>12</v>
      </c>
      <c r="E1134" s="1" t="s">
        <v>13</v>
      </c>
      <c r="N1134" s="11">
        <v>17.031261444091797</v>
      </c>
      <c r="O1134" s="11">
        <f>IFERROR(VLOOKUP(A1134,[1]MUN_MAP!$A:$D,4,0),"")</f>
        <v>36.949882709999997</v>
      </c>
    </row>
    <row r="1135" spans="1:15">
      <c r="A1135" s="17">
        <v>3507506</v>
      </c>
      <c r="B1135" s="1" t="s">
        <v>1178</v>
      </c>
      <c r="C1135" s="1" t="s">
        <v>11</v>
      </c>
      <c r="D1135" s="1" t="s">
        <v>12</v>
      </c>
      <c r="E1135" s="1" t="s">
        <v>13</v>
      </c>
      <c r="N1135" s="11">
        <v>70.591751098632813</v>
      </c>
      <c r="O1135" s="11">
        <f>IFERROR(VLOOKUP(A1135,[1]MUN_MAP!$A:$D,4,0),"")</f>
        <v>181.98760861</v>
      </c>
    </row>
    <row r="1136" spans="1:15">
      <c r="A1136" s="17">
        <v>3509809</v>
      </c>
      <c r="B1136" s="1" t="s">
        <v>1179</v>
      </c>
      <c r="C1136" s="1" t="s">
        <v>11</v>
      </c>
      <c r="D1136" s="1" t="s">
        <v>12</v>
      </c>
      <c r="E1136" s="1" t="s">
        <v>13</v>
      </c>
      <c r="N1136" s="11">
        <v>341.30715847015381</v>
      </c>
      <c r="O1136" s="11">
        <f>IFERROR(VLOOKUP(A1136,[1]MUN_MAP!$A:$D,4,0),"")</f>
        <v>769.66199948999986</v>
      </c>
    </row>
    <row r="1137" spans="1:15">
      <c r="A1137" s="17">
        <v>3514700</v>
      </c>
      <c r="B1137" s="1" t="s">
        <v>1180</v>
      </c>
      <c r="C1137" s="1" t="s">
        <v>11</v>
      </c>
      <c r="D1137" s="1" t="s">
        <v>12</v>
      </c>
      <c r="E1137" s="1" t="s">
        <v>13</v>
      </c>
      <c r="N1137" s="11">
        <v>10.859209060668945</v>
      </c>
      <c r="O1137" s="11">
        <f>IFERROR(VLOOKUP(A1137,[1]MUN_MAP!$A:$D,4,0),"")</f>
        <v>77.281385940000007</v>
      </c>
    </row>
    <row r="1138" spans="1:15">
      <c r="A1138" s="17">
        <v>3515608</v>
      </c>
      <c r="B1138" s="1" t="s">
        <v>1181</v>
      </c>
      <c r="C1138" s="1" t="s">
        <v>11</v>
      </c>
      <c r="D1138" s="1" t="s">
        <v>12</v>
      </c>
      <c r="E1138" s="1" t="s">
        <v>13</v>
      </c>
      <c r="N1138" s="11">
        <v>17.186416149139404</v>
      </c>
      <c r="O1138" s="11">
        <f>IFERROR(VLOOKUP(A1138,[1]MUN_MAP!$A:$D,4,0),"")</f>
        <v>17.186416139999999</v>
      </c>
    </row>
    <row r="1139" spans="1:15">
      <c r="A1139" s="17">
        <v>3520905</v>
      </c>
      <c r="B1139" s="1" t="s">
        <v>1182</v>
      </c>
      <c r="C1139" s="1" t="s">
        <v>11</v>
      </c>
      <c r="D1139" s="1" t="s">
        <v>12</v>
      </c>
      <c r="E1139" s="1" t="s">
        <v>13</v>
      </c>
      <c r="N1139" s="11">
        <v>91.828147888183594</v>
      </c>
      <c r="O1139" s="11">
        <f>IFERROR(VLOOKUP(A1139,[1]MUN_MAP!$A:$D,4,0),"")</f>
        <v>97.629294290000004</v>
      </c>
    </row>
    <row r="1140" spans="1:15">
      <c r="A1140" s="17">
        <v>3522604</v>
      </c>
      <c r="B1140" s="1" t="s">
        <v>1183</v>
      </c>
      <c r="C1140" s="1" t="s">
        <v>11</v>
      </c>
      <c r="D1140" s="1" t="s">
        <v>12</v>
      </c>
      <c r="E1140" s="1" t="s">
        <v>13</v>
      </c>
      <c r="N1140" s="11">
        <v>13.093074798583984</v>
      </c>
      <c r="O1140" s="11">
        <f>IFERROR(VLOOKUP(A1140,[1]MUN_MAP!$A:$D,4,0),"")</f>
        <v>13.093074720000001</v>
      </c>
    </row>
    <row r="1141" spans="1:15">
      <c r="A1141" s="17">
        <v>3523909</v>
      </c>
      <c r="B1141" s="1" t="s">
        <v>1184</v>
      </c>
      <c r="C1141" s="1" t="s">
        <v>11</v>
      </c>
      <c r="D1141" s="1" t="s">
        <v>12</v>
      </c>
      <c r="E1141" s="1" t="s">
        <v>13</v>
      </c>
      <c r="N1141" s="11">
        <v>3.318506002426147</v>
      </c>
      <c r="O1141" s="11" t="str">
        <f>IFERROR(VLOOKUP(A1141,[1]MUN_MAP!$A:$D,4,0),"")</f>
        <v/>
      </c>
    </row>
    <row r="1142" spans="1:15">
      <c r="A1142" s="17">
        <v>3524501</v>
      </c>
      <c r="B1142" s="1" t="s">
        <v>1185</v>
      </c>
      <c r="C1142" s="1" t="s">
        <v>11</v>
      </c>
      <c r="D1142" s="1" t="s">
        <v>12</v>
      </c>
      <c r="E1142" s="1" t="s">
        <v>13</v>
      </c>
      <c r="N1142" s="11">
        <v>13.793863296508789</v>
      </c>
      <c r="O1142" s="11">
        <f>IFERROR(VLOOKUP(A1142,[1]MUN_MAP!$A:$D,4,0),"")</f>
        <v>37.183847229999998</v>
      </c>
    </row>
    <row r="1143" spans="1:15">
      <c r="A1143" s="17">
        <v>3525102</v>
      </c>
      <c r="B1143" s="1" t="s">
        <v>1186</v>
      </c>
      <c r="C1143" s="1" t="s">
        <v>11</v>
      </c>
      <c r="D1143" s="1" t="s">
        <v>12</v>
      </c>
      <c r="E1143" s="1" t="s">
        <v>13</v>
      </c>
      <c r="N1143" s="11">
        <v>62.787448883056641</v>
      </c>
      <c r="O1143" s="11" t="str">
        <f>IFERROR(VLOOKUP(A1143,[1]MUN_MAP!$A:$D,4,0),"")</f>
        <v/>
      </c>
    </row>
    <row r="1144" spans="1:15">
      <c r="A1144" s="17">
        <v>3530805</v>
      </c>
      <c r="B1144" s="1" t="s">
        <v>1187</v>
      </c>
      <c r="C1144" s="1" t="s">
        <v>11</v>
      </c>
      <c r="D1144" s="1" t="s">
        <v>12</v>
      </c>
      <c r="E1144" s="1" t="s">
        <v>13</v>
      </c>
      <c r="N1144" s="11">
        <v>197.42690658569336</v>
      </c>
      <c r="O1144" s="11">
        <f>IFERROR(VLOOKUP(A1144,[1]MUN_MAP!$A:$D,4,0),"")</f>
        <v>197.42690833</v>
      </c>
    </row>
    <row r="1145" spans="1:15">
      <c r="A1145" s="17">
        <v>3532157</v>
      </c>
      <c r="B1145" s="1" t="s">
        <v>1188</v>
      </c>
      <c r="C1145" s="1" t="s">
        <v>11</v>
      </c>
      <c r="D1145" s="1" t="s">
        <v>12</v>
      </c>
      <c r="E1145" s="1" t="s">
        <v>13</v>
      </c>
      <c r="N1145" s="11">
        <v>57.915363311767578</v>
      </c>
      <c r="O1145" s="11">
        <f>IFERROR(VLOOKUP(A1145,[1]MUN_MAP!$A:$D,4,0),"")</f>
        <v>57.915362549999998</v>
      </c>
    </row>
    <row r="1146" spans="1:15">
      <c r="A1146" s="17">
        <v>3536109</v>
      </c>
      <c r="B1146" s="1" t="s">
        <v>1189</v>
      </c>
      <c r="C1146" s="1" t="s">
        <v>11</v>
      </c>
      <c r="D1146" s="1" t="s">
        <v>12</v>
      </c>
      <c r="E1146" s="1" t="s">
        <v>13</v>
      </c>
      <c r="N1146" s="11">
        <v>95.343833923339844</v>
      </c>
      <c r="O1146" s="11">
        <f>IFERROR(VLOOKUP(A1146,[1]MUN_MAP!$A:$D,4,0),"")</f>
        <v>103.47356331</v>
      </c>
    </row>
    <row r="1147" spans="1:15">
      <c r="A1147" s="17">
        <v>3536570</v>
      </c>
      <c r="B1147" s="1" t="s">
        <v>1190</v>
      </c>
      <c r="C1147" s="1" t="s">
        <v>11</v>
      </c>
      <c r="D1147" s="1" t="s">
        <v>12</v>
      </c>
      <c r="E1147" s="1" t="s">
        <v>13</v>
      </c>
      <c r="N1147" s="11">
        <v>4.2828211784362793</v>
      </c>
      <c r="O1147" s="11" t="str">
        <f>IFERROR(VLOOKUP(A1147,[1]MUN_MAP!$A:$D,4,0),"")</f>
        <v/>
      </c>
    </row>
    <row r="1148" spans="1:15">
      <c r="A1148" s="17">
        <v>3541703</v>
      </c>
      <c r="B1148" s="1" t="s">
        <v>1191</v>
      </c>
      <c r="C1148" s="1" t="s">
        <v>11</v>
      </c>
      <c r="D1148" s="1" t="s">
        <v>12</v>
      </c>
      <c r="E1148" s="1" t="s">
        <v>13</v>
      </c>
      <c r="N1148" s="11">
        <v>61.03302001953125</v>
      </c>
      <c r="O1148" s="11">
        <f>IFERROR(VLOOKUP(A1148,[1]MUN_MAP!$A:$D,4,0),"")</f>
        <v>336.94509640999996</v>
      </c>
    </row>
    <row r="1149" spans="1:15">
      <c r="A1149" s="17">
        <v>3543501</v>
      </c>
      <c r="B1149" s="1" t="s">
        <v>1192</v>
      </c>
      <c r="C1149" s="1" t="s">
        <v>11</v>
      </c>
      <c r="D1149" s="1" t="s">
        <v>12</v>
      </c>
      <c r="E1149" s="1" t="s">
        <v>13</v>
      </c>
      <c r="N1149" s="11">
        <v>5.709050253033638</v>
      </c>
      <c r="O1149" s="11" t="str">
        <f>IFERROR(VLOOKUP(A1149,[1]MUN_MAP!$A:$D,4,0),"")</f>
        <v/>
      </c>
    </row>
    <row r="1150" spans="1:15">
      <c r="A1150" s="17">
        <v>3544608</v>
      </c>
      <c r="B1150" s="1" t="s">
        <v>1193</v>
      </c>
      <c r="C1150" s="1" t="s">
        <v>11</v>
      </c>
      <c r="D1150" s="1" t="s">
        <v>12</v>
      </c>
      <c r="E1150" s="1" t="s">
        <v>13</v>
      </c>
      <c r="N1150" s="11">
        <v>237.68903350830078</v>
      </c>
      <c r="O1150" s="11">
        <f>IFERROR(VLOOKUP(A1150,[1]MUN_MAP!$A:$D,4,0),"")</f>
        <v>682.3733252699999</v>
      </c>
    </row>
    <row r="1151" spans="1:15">
      <c r="A1151" s="17">
        <v>3550506</v>
      </c>
      <c r="B1151" s="1" t="s">
        <v>1194</v>
      </c>
      <c r="C1151" s="1" t="s">
        <v>11</v>
      </c>
      <c r="D1151" s="1" t="s">
        <v>12</v>
      </c>
      <c r="E1151" s="1" t="s">
        <v>13</v>
      </c>
      <c r="N1151" s="11">
        <v>227.21847152709961</v>
      </c>
      <c r="O1151" s="11">
        <f>IFERROR(VLOOKUP(A1151,[1]MUN_MAP!$A:$D,4,0),"")</f>
        <v>312.67592169</v>
      </c>
    </row>
    <row r="1152" spans="1:15">
      <c r="A1152" s="17">
        <v>3551504</v>
      </c>
      <c r="B1152" s="1" t="s">
        <v>1195</v>
      </c>
      <c r="C1152" s="1" t="s">
        <v>11</v>
      </c>
      <c r="D1152" s="1" t="s">
        <v>12</v>
      </c>
      <c r="E1152" s="1" t="s">
        <v>13</v>
      </c>
      <c r="N1152" s="11">
        <v>4.190943717956543</v>
      </c>
      <c r="O1152" s="11" t="str">
        <f>IFERROR(VLOOKUP(A1152,[1]MUN_MAP!$A:$D,4,0),"")</f>
        <v/>
      </c>
    </row>
    <row r="1153" spans="1:15">
      <c r="A1153" s="17">
        <v>3552908</v>
      </c>
      <c r="B1153" s="1" t="s">
        <v>1196</v>
      </c>
      <c r="C1153" s="1" t="s">
        <v>11</v>
      </c>
      <c r="D1153" s="1" t="s">
        <v>12</v>
      </c>
      <c r="E1153" s="1" t="s">
        <v>13</v>
      </c>
      <c r="N1153" s="11">
        <v>151.06822204589844</v>
      </c>
      <c r="O1153" s="11">
        <f>IFERROR(VLOOKUP(A1153,[1]MUN_MAP!$A:$D,4,0),"")</f>
        <v>197.96126599000002</v>
      </c>
    </row>
    <row r="1154" spans="1:15">
      <c r="A1154" s="17">
        <v>3555505</v>
      </c>
      <c r="B1154" s="1" t="s">
        <v>1197</v>
      </c>
      <c r="C1154" s="1" t="s">
        <v>11</v>
      </c>
      <c r="D1154" s="1" t="s">
        <v>12</v>
      </c>
      <c r="E1154" s="1" t="s">
        <v>13</v>
      </c>
      <c r="N1154" s="11">
        <v>176.74547131359577</v>
      </c>
      <c r="O1154" s="11">
        <f>IFERROR(VLOOKUP(A1154,[1]MUN_MAP!$A:$D,4,0),"")</f>
        <v>176.74546792000001</v>
      </c>
    </row>
    <row r="1155" spans="1:15">
      <c r="A1155" s="17">
        <v>3557303</v>
      </c>
      <c r="B1155" s="1" t="s">
        <v>1198</v>
      </c>
      <c r="C1155" s="1" t="s">
        <v>11</v>
      </c>
      <c r="D1155" s="1" t="s">
        <v>12</v>
      </c>
      <c r="E1155" s="1" t="s">
        <v>13</v>
      </c>
      <c r="N1155" s="11">
        <v>6.1390132904052734</v>
      </c>
      <c r="O1155" s="11" t="str">
        <f>IFERROR(VLOOKUP(A1155,[1]MUN_MAP!$A:$D,4,0),"")</f>
        <v/>
      </c>
    </row>
    <row r="1156" spans="1:15">
      <c r="A1156" s="17">
        <v>4102109</v>
      </c>
      <c r="B1156" s="1" t="s">
        <v>1199</v>
      </c>
      <c r="C1156" s="1" t="s">
        <v>228</v>
      </c>
      <c r="D1156" s="1" t="s">
        <v>229</v>
      </c>
      <c r="E1156" s="1" t="s">
        <v>139</v>
      </c>
      <c r="N1156" s="11">
        <v>117.25896072387695</v>
      </c>
      <c r="O1156" s="11" t="str">
        <f>IFERROR(VLOOKUP(A1156,[1]MUN_MAP!$A:$D,4,0),"")</f>
        <v/>
      </c>
    </row>
    <row r="1157" spans="1:15">
      <c r="A1157" s="17">
        <v>4300554</v>
      </c>
      <c r="B1157" s="1" t="s">
        <v>756</v>
      </c>
      <c r="C1157" s="1" t="s">
        <v>137</v>
      </c>
      <c r="D1157" s="1" t="s">
        <v>138</v>
      </c>
      <c r="E1157" s="1" t="s">
        <v>139</v>
      </c>
      <c r="N1157" s="11">
        <v>24.391036987304688</v>
      </c>
      <c r="O1157" s="11">
        <f>IFERROR(VLOOKUP(A1157,[1]MUN_MAP!$A:$D,4,0),"")</f>
        <v>54.844943780000001</v>
      </c>
    </row>
    <row r="1158" spans="1:15">
      <c r="A1158" s="17">
        <v>4304101</v>
      </c>
      <c r="B1158" s="1" t="s">
        <v>1200</v>
      </c>
      <c r="C1158" s="1" t="s">
        <v>137</v>
      </c>
      <c r="D1158" s="1" t="s">
        <v>138</v>
      </c>
      <c r="E1158" s="1" t="s">
        <v>139</v>
      </c>
      <c r="N1158" s="11">
        <v>134.95864868164063</v>
      </c>
      <c r="O1158" s="11">
        <f>IFERROR(VLOOKUP(A1158,[1]MUN_MAP!$A:$D,4,0),"")</f>
        <v>114.65666192</v>
      </c>
    </row>
    <row r="1159" spans="1:15">
      <c r="A1159" s="17">
        <v>4305871</v>
      </c>
      <c r="B1159" s="1" t="s">
        <v>1201</v>
      </c>
      <c r="C1159" s="1" t="s">
        <v>137</v>
      </c>
      <c r="D1159" s="1" t="s">
        <v>138</v>
      </c>
      <c r="E1159" s="1" t="s">
        <v>139</v>
      </c>
      <c r="N1159" s="11">
        <v>209.07903289794922</v>
      </c>
      <c r="O1159" s="11">
        <f>IFERROR(VLOOKUP(A1159,[1]MUN_MAP!$A:$D,4,0),"")</f>
        <v>111.15785737</v>
      </c>
    </row>
    <row r="1160" spans="1:15">
      <c r="A1160" s="17">
        <v>4312658</v>
      </c>
      <c r="B1160" s="1" t="s">
        <v>1202</v>
      </c>
      <c r="C1160" s="1" t="s">
        <v>137</v>
      </c>
      <c r="D1160" s="1" t="s">
        <v>138</v>
      </c>
      <c r="E1160" s="1" t="s">
        <v>139</v>
      </c>
      <c r="N1160" s="11">
        <v>25.982877731323242</v>
      </c>
      <c r="O1160" s="11" t="str">
        <f>IFERROR(VLOOKUP(A1160,[1]MUN_MAP!$A:$D,4,0),"")</f>
        <v/>
      </c>
    </row>
    <row r="1161" spans="1:15">
      <c r="A1161" s="17">
        <v>4315321</v>
      </c>
      <c r="B1161" s="1" t="s">
        <v>1203</v>
      </c>
      <c r="C1161" s="1" t="s">
        <v>137</v>
      </c>
      <c r="D1161" s="1" t="s">
        <v>138</v>
      </c>
      <c r="E1161" s="1" t="s">
        <v>139</v>
      </c>
      <c r="N1161" s="11">
        <v>81.381893649697304</v>
      </c>
      <c r="O1161" s="11">
        <f>IFERROR(VLOOKUP(A1161,[1]MUN_MAP!$A:$D,4,0),"")</f>
        <v>234.12386560000002</v>
      </c>
    </row>
    <row r="1162" spans="1:15">
      <c r="A1162" s="17">
        <v>4315354</v>
      </c>
      <c r="B1162" s="1" t="s">
        <v>1204</v>
      </c>
      <c r="C1162" s="1" t="s">
        <v>137</v>
      </c>
      <c r="D1162" s="1" t="s">
        <v>138</v>
      </c>
      <c r="E1162" s="1" t="s">
        <v>139</v>
      </c>
      <c r="N1162" s="11">
        <v>1.6726444959640501</v>
      </c>
      <c r="O1162" s="11">
        <f>IFERROR(VLOOKUP(A1162,[1]MUN_MAP!$A:$D,4,0),"")</f>
        <v>103.47062963000002</v>
      </c>
    </row>
    <row r="1163" spans="1:15">
      <c r="A1163" s="17">
        <v>4315404</v>
      </c>
      <c r="B1163" s="1" t="s">
        <v>1205</v>
      </c>
      <c r="C1163" s="1" t="s">
        <v>137</v>
      </c>
      <c r="D1163" s="1" t="s">
        <v>138</v>
      </c>
      <c r="E1163" s="1" t="s">
        <v>139</v>
      </c>
      <c r="N1163" s="11">
        <v>16.495882034301758</v>
      </c>
      <c r="O1163" s="11">
        <f>IFERROR(VLOOKUP(A1163,[1]MUN_MAP!$A:$D,4,0),"")</f>
        <v>49.095966939999997</v>
      </c>
    </row>
    <row r="1164" spans="1:15">
      <c r="A1164" s="17">
        <v>4316972</v>
      </c>
      <c r="B1164" s="1" t="s">
        <v>1206</v>
      </c>
      <c r="C1164" s="1" t="s">
        <v>137</v>
      </c>
      <c r="D1164" s="1" t="s">
        <v>138</v>
      </c>
      <c r="E1164" s="1" t="s">
        <v>139</v>
      </c>
      <c r="N1164" s="11">
        <v>117.2067232131958</v>
      </c>
      <c r="O1164" s="11">
        <f>IFERROR(VLOOKUP(A1164,[1]MUN_MAP!$A:$D,4,0),"")</f>
        <v>308.39278820999999</v>
      </c>
    </row>
    <row r="1165" spans="1:15">
      <c r="A1165" s="17">
        <v>4317756</v>
      </c>
      <c r="B1165" s="1" t="s">
        <v>1207</v>
      </c>
      <c r="C1165" s="1" t="s">
        <v>137</v>
      </c>
      <c r="D1165" s="1" t="s">
        <v>138</v>
      </c>
      <c r="E1165" s="1" t="s">
        <v>139</v>
      </c>
      <c r="N1165" s="11">
        <v>56.206062316894531</v>
      </c>
      <c r="O1165" s="11">
        <f>IFERROR(VLOOKUP(A1165,[1]MUN_MAP!$A:$D,4,0),"")</f>
        <v>56.20606403</v>
      </c>
    </row>
    <row r="1166" spans="1:15">
      <c r="A1166" s="17">
        <v>4319125</v>
      </c>
      <c r="B1166" s="1" t="s">
        <v>1208</v>
      </c>
      <c r="C1166" s="1" t="s">
        <v>137</v>
      </c>
      <c r="D1166" s="1" t="s">
        <v>138</v>
      </c>
      <c r="E1166" s="1" t="s">
        <v>139</v>
      </c>
      <c r="N1166" s="11">
        <v>243.73849105834961</v>
      </c>
      <c r="O1166" s="11">
        <f>IFERROR(VLOOKUP(A1166,[1]MUN_MAP!$A:$D,4,0),"")</f>
        <v>136.69708383</v>
      </c>
    </row>
    <row r="1167" spans="1:15">
      <c r="A1167" s="17">
        <v>5003454</v>
      </c>
      <c r="B1167" s="1" t="s">
        <v>1209</v>
      </c>
      <c r="C1167" s="1" t="s">
        <v>122</v>
      </c>
      <c r="D1167" s="1" t="s">
        <v>123</v>
      </c>
      <c r="E1167" s="1" t="s">
        <v>43</v>
      </c>
      <c r="N1167" s="11">
        <v>151.2896728515625</v>
      </c>
      <c r="O1167" s="11">
        <f>IFERROR(VLOOKUP(A1167,[1]MUN_MAP!$A:$D,4,0),"")</f>
        <v>381.43347388999996</v>
      </c>
    </row>
    <row r="1168" spans="1:15">
      <c r="A1168" s="17">
        <v>5103007</v>
      </c>
      <c r="B1168" s="1" t="s">
        <v>1210</v>
      </c>
      <c r="C1168" s="1" t="s">
        <v>51</v>
      </c>
      <c r="D1168" s="1" t="s">
        <v>52</v>
      </c>
      <c r="E1168" s="1" t="s">
        <v>43</v>
      </c>
      <c r="N1168" s="11">
        <v>545.63422870635986</v>
      </c>
      <c r="O1168" s="11">
        <f>IFERROR(VLOOKUP(A1168,[1]MUN_MAP!$A:$D,4,0),"")</f>
        <v>1177.9868212499998</v>
      </c>
    </row>
    <row r="1169" spans="1:15">
      <c r="A1169" s="17">
        <v>5103106</v>
      </c>
      <c r="B1169" s="1" t="s">
        <v>1211</v>
      </c>
      <c r="C1169" s="1" t="s">
        <v>51</v>
      </c>
      <c r="D1169" s="1" t="s">
        <v>52</v>
      </c>
      <c r="E1169" s="1" t="s">
        <v>43</v>
      </c>
      <c r="N1169" s="11">
        <v>137.43034362792969</v>
      </c>
      <c r="O1169" s="11">
        <f>IFERROR(VLOOKUP(A1169,[1]MUN_MAP!$A:$D,4,0),"")</f>
        <v>137.43035062000001</v>
      </c>
    </row>
    <row r="1170" spans="1:15">
      <c r="A1170" s="17">
        <v>5103700</v>
      </c>
      <c r="B1170" s="1" t="s">
        <v>1212</v>
      </c>
      <c r="C1170" s="1" t="s">
        <v>51</v>
      </c>
      <c r="D1170" s="1" t="s">
        <v>52</v>
      </c>
      <c r="E1170" s="1" t="s">
        <v>43</v>
      </c>
      <c r="N1170" s="11">
        <v>136.12783813476563</v>
      </c>
      <c r="O1170" s="11">
        <f>IFERROR(VLOOKUP(A1170,[1]MUN_MAP!$A:$D,4,0),"")</f>
        <v>539.05147834000002</v>
      </c>
    </row>
    <row r="1171" spans="1:15">
      <c r="A1171" s="17">
        <v>5202601</v>
      </c>
      <c r="B1171" s="1" t="s">
        <v>1213</v>
      </c>
      <c r="C1171" s="1" t="s">
        <v>41</v>
      </c>
      <c r="D1171" s="1" t="s">
        <v>42</v>
      </c>
      <c r="E1171" s="1" t="s">
        <v>43</v>
      </c>
      <c r="N1171" s="11">
        <v>67.127056121826172</v>
      </c>
      <c r="O1171" s="11">
        <f>IFERROR(VLOOKUP(A1171,[1]MUN_MAP!$A:$D,4,0),"")</f>
        <v>140.04636999000002</v>
      </c>
    </row>
    <row r="1172" spans="1:15">
      <c r="A1172" s="17">
        <v>5215256</v>
      </c>
      <c r="B1172" s="1" t="s">
        <v>1214</v>
      </c>
      <c r="C1172" s="1" t="s">
        <v>41</v>
      </c>
      <c r="D1172" s="1" t="s">
        <v>42</v>
      </c>
      <c r="E1172" s="1" t="s">
        <v>43</v>
      </c>
      <c r="N1172" s="11">
        <v>7.6106925010681152</v>
      </c>
      <c r="O1172" s="11" t="str">
        <f>IFERROR(VLOOKUP(A1172,[1]MUN_MAP!$A:$D,4,0),"")</f>
        <v/>
      </c>
    </row>
    <row r="1173" spans="1:15">
      <c r="A1173" s="17">
        <v>5217401</v>
      </c>
      <c r="B1173" s="1" t="s">
        <v>1215</v>
      </c>
      <c r="C1173" s="1" t="s">
        <v>41</v>
      </c>
      <c r="D1173" s="1" t="s">
        <v>42</v>
      </c>
      <c r="E1173" s="1" t="s">
        <v>43</v>
      </c>
      <c r="N1173" s="11">
        <v>55.278779983520508</v>
      </c>
      <c r="O1173" s="11">
        <f>IFERROR(VLOOKUP(A1173,[1]MUN_MAP!$A:$D,4,0),"")</f>
        <v>24.97169564</v>
      </c>
    </row>
    <row r="1174" spans="1:15">
      <c r="A1174" s="17">
        <v>5219753</v>
      </c>
      <c r="B1174" s="1" t="s">
        <v>1216</v>
      </c>
      <c r="C1174" s="1" t="s">
        <v>41</v>
      </c>
      <c r="D1174" s="1" t="s">
        <v>42</v>
      </c>
      <c r="E1174" s="1" t="s">
        <v>43</v>
      </c>
      <c r="N1174" s="11">
        <v>65.5919189453125</v>
      </c>
      <c r="O1174" s="11">
        <f>IFERROR(VLOOKUP(A1174,[1]MUN_MAP!$A:$D,4,0),"")</f>
        <v>65.59191835</v>
      </c>
    </row>
    <row r="1175" spans="1:15">
      <c r="A1175" s="17">
        <v>5101852</v>
      </c>
      <c r="B1175" s="1" t="s">
        <v>1217</v>
      </c>
      <c r="C1175" s="1" t="s">
        <v>51</v>
      </c>
      <c r="D1175" s="1" t="s">
        <v>52</v>
      </c>
      <c r="E1175" s="1" t="s">
        <v>43</v>
      </c>
      <c r="O1175" s="2">
        <v>3641.3364508</v>
      </c>
    </row>
    <row r="1176" spans="1:15">
      <c r="A1176" s="17">
        <v>1505502</v>
      </c>
      <c r="B1176" s="1" t="s">
        <v>1218</v>
      </c>
      <c r="C1176" s="1" t="s">
        <v>790</v>
      </c>
      <c r="D1176" s="1" t="s">
        <v>791</v>
      </c>
      <c r="E1176" s="1" t="s">
        <v>296</v>
      </c>
      <c r="O1176" s="2">
        <v>3150.4299339300001</v>
      </c>
    </row>
    <row r="1177" spans="1:15">
      <c r="A1177" s="17">
        <v>5001904</v>
      </c>
      <c r="B1177" s="1" t="s">
        <v>1219</v>
      </c>
      <c r="C1177" s="1" t="s">
        <v>122</v>
      </c>
      <c r="D1177" s="1" t="s">
        <v>123</v>
      </c>
      <c r="E1177" s="1" t="s">
        <v>43</v>
      </c>
      <c r="O1177" s="2">
        <v>762.98846966999997</v>
      </c>
    </row>
    <row r="1178" spans="1:15">
      <c r="A1178" s="17">
        <v>5000856</v>
      </c>
      <c r="B1178" s="1" t="s">
        <v>1220</v>
      </c>
      <c r="C1178" s="1" t="s">
        <v>122</v>
      </c>
      <c r="D1178" s="1" t="s">
        <v>123</v>
      </c>
      <c r="E1178" s="1" t="s">
        <v>43</v>
      </c>
      <c r="O1178" s="2">
        <v>721.96427702000005</v>
      </c>
    </row>
    <row r="1179" spans="1:15">
      <c r="A1179" s="17">
        <v>3541505</v>
      </c>
      <c r="B1179" s="1" t="s">
        <v>1221</v>
      </c>
      <c r="C1179" s="1" t="s">
        <v>11</v>
      </c>
      <c r="D1179" s="1" t="s">
        <v>12</v>
      </c>
      <c r="E1179" s="1" t="s">
        <v>13</v>
      </c>
      <c r="O1179" s="2">
        <v>680.74374238000007</v>
      </c>
    </row>
    <row r="1180" spans="1:15">
      <c r="A1180" s="17">
        <v>1501758</v>
      </c>
      <c r="B1180" s="1" t="s">
        <v>1222</v>
      </c>
      <c r="C1180" s="1" t="s">
        <v>790</v>
      </c>
      <c r="D1180" s="1" t="s">
        <v>791</v>
      </c>
      <c r="E1180" s="1" t="s">
        <v>296</v>
      </c>
      <c r="O1180" s="2">
        <v>563.59974527000008</v>
      </c>
    </row>
    <row r="1181" spans="1:15">
      <c r="A1181" s="17">
        <v>5105507</v>
      </c>
      <c r="B1181" s="1" t="s">
        <v>1223</v>
      </c>
      <c r="C1181" s="1" t="s">
        <v>51</v>
      </c>
      <c r="D1181" s="1" t="s">
        <v>52</v>
      </c>
      <c r="E1181" s="1" t="s">
        <v>43</v>
      </c>
      <c r="O1181" s="2">
        <v>535.12504039999999</v>
      </c>
    </row>
    <row r="1182" spans="1:15">
      <c r="A1182" s="17">
        <v>4113502</v>
      </c>
      <c r="B1182" s="1" t="s">
        <v>1224</v>
      </c>
      <c r="C1182" s="1" t="s">
        <v>228</v>
      </c>
      <c r="D1182" s="1" t="s">
        <v>229</v>
      </c>
      <c r="E1182" s="1" t="s">
        <v>139</v>
      </c>
      <c r="O1182" s="2">
        <v>504.48028036000005</v>
      </c>
    </row>
    <row r="1183" spans="1:15">
      <c r="A1183" s="17">
        <v>2109700</v>
      </c>
      <c r="B1183" s="1" t="s">
        <v>1225</v>
      </c>
      <c r="C1183" s="1" t="s">
        <v>178</v>
      </c>
      <c r="D1183" s="1" t="s">
        <v>179</v>
      </c>
      <c r="E1183" s="1" t="s">
        <v>21</v>
      </c>
      <c r="O1183" s="2">
        <v>497.83804407000002</v>
      </c>
    </row>
    <row r="1184" spans="1:15">
      <c r="A1184" s="17">
        <v>4303806</v>
      </c>
      <c r="B1184" s="1" t="s">
        <v>1226</v>
      </c>
      <c r="C1184" s="1" t="s">
        <v>137</v>
      </c>
      <c r="D1184" s="1" t="s">
        <v>138</v>
      </c>
      <c r="E1184" s="1" t="s">
        <v>139</v>
      </c>
      <c r="O1184" s="2">
        <v>475.2418840599999</v>
      </c>
    </row>
    <row r="1185" spans="1:15">
      <c r="A1185" s="17">
        <v>3505302</v>
      </c>
      <c r="B1185" s="1" t="s">
        <v>1227</v>
      </c>
      <c r="C1185" s="1" t="s">
        <v>11</v>
      </c>
      <c r="D1185" s="1" t="s">
        <v>12</v>
      </c>
      <c r="E1185" s="1" t="s">
        <v>13</v>
      </c>
      <c r="O1185" s="2">
        <v>464.11239890000002</v>
      </c>
    </row>
    <row r="1186" spans="1:15">
      <c r="A1186" s="17">
        <v>5103452</v>
      </c>
      <c r="B1186" s="1" t="s">
        <v>1228</v>
      </c>
      <c r="C1186" s="1" t="s">
        <v>51</v>
      </c>
      <c r="D1186" s="1" t="s">
        <v>52</v>
      </c>
      <c r="E1186" s="1" t="s">
        <v>43</v>
      </c>
      <c r="O1186" s="2">
        <v>451.08213852</v>
      </c>
    </row>
    <row r="1187" spans="1:15">
      <c r="A1187" s="17">
        <v>3555703</v>
      </c>
      <c r="B1187" s="1" t="s">
        <v>1229</v>
      </c>
      <c r="C1187" s="1" t="s">
        <v>11</v>
      </c>
      <c r="D1187" s="1" t="s">
        <v>12</v>
      </c>
      <c r="E1187" s="1" t="s">
        <v>13</v>
      </c>
      <c r="O1187" s="2">
        <v>413.48763803999998</v>
      </c>
    </row>
    <row r="1188" spans="1:15">
      <c r="A1188" s="17">
        <v>4127957</v>
      </c>
      <c r="B1188" s="1" t="s">
        <v>1230</v>
      </c>
      <c r="C1188" s="1" t="s">
        <v>228</v>
      </c>
      <c r="D1188" s="1" t="s">
        <v>229</v>
      </c>
      <c r="E1188" s="1" t="s">
        <v>139</v>
      </c>
      <c r="O1188" s="2">
        <v>387.66389844999998</v>
      </c>
    </row>
    <row r="1189" spans="1:15">
      <c r="A1189" s="17">
        <v>2106102</v>
      </c>
      <c r="B1189" s="1" t="s">
        <v>1231</v>
      </c>
      <c r="C1189" s="1" t="s">
        <v>178</v>
      </c>
      <c r="D1189" s="1" t="s">
        <v>179</v>
      </c>
      <c r="E1189" s="1" t="s">
        <v>21</v>
      </c>
      <c r="O1189" s="2">
        <v>386.72218607000002</v>
      </c>
    </row>
    <row r="1190" spans="1:15">
      <c r="A1190" s="17">
        <v>1720903</v>
      </c>
      <c r="B1190" s="1" t="s">
        <v>1232</v>
      </c>
      <c r="C1190" s="1" t="s">
        <v>294</v>
      </c>
      <c r="D1190" s="1" t="s">
        <v>295</v>
      </c>
      <c r="E1190" s="1" t="s">
        <v>296</v>
      </c>
      <c r="O1190" s="2">
        <v>382.43237457000004</v>
      </c>
    </row>
    <row r="1191" spans="1:15">
      <c r="A1191" s="17">
        <v>4307500</v>
      </c>
      <c r="B1191" s="1" t="s">
        <v>1233</v>
      </c>
      <c r="C1191" s="1" t="s">
        <v>137</v>
      </c>
      <c r="D1191" s="1" t="s">
        <v>138</v>
      </c>
      <c r="E1191" s="1" t="s">
        <v>139</v>
      </c>
      <c r="O1191" s="2">
        <v>358.26511492000003</v>
      </c>
    </row>
    <row r="1192" spans="1:15">
      <c r="A1192" s="17">
        <v>5005103</v>
      </c>
      <c r="B1192" s="1" t="s">
        <v>1234</v>
      </c>
      <c r="C1192" s="1" t="s">
        <v>122</v>
      </c>
      <c r="D1192" s="1" t="s">
        <v>123</v>
      </c>
      <c r="E1192" s="1" t="s">
        <v>43</v>
      </c>
      <c r="O1192" s="2">
        <v>353.46948645999998</v>
      </c>
    </row>
    <row r="1193" spans="1:15">
      <c r="A1193" s="17">
        <v>2201150</v>
      </c>
      <c r="B1193" s="1" t="s">
        <v>1235</v>
      </c>
      <c r="C1193" s="1" t="s">
        <v>324</v>
      </c>
      <c r="D1193" s="1" t="s">
        <v>325</v>
      </c>
      <c r="E1193" s="1" t="s">
        <v>21</v>
      </c>
      <c r="O1193" s="2">
        <v>339.78072752999998</v>
      </c>
    </row>
    <row r="1194" spans="1:15">
      <c r="A1194" s="17">
        <v>4119707</v>
      </c>
      <c r="B1194" s="1" t="s">
        <v>1236</v>
      </c>
      <c r="C1194" s="1" t="s">
        <v>228</v>
      </c>
      <c r="D1194" s="1" t="s">
        <v>229</v>
      </c>
      <c r="E1194" s="1" t="s">
        <v>139</v>
      </c>
      <c r="O1194" s="2">
        <v>329.82465694000007</v>
      </c>
    </row>
    <row r="1195" spans="1:15">
      <c r="A1195" s="17">
        <v>4315602</v>
      </c>
      <c r="B1195" s="1" t="s">
        <v>1237</v>
      </c>
      <c r="C1195" s="1" t="s">
        <v>137</v>
      </c>
      <c r="D1195" s="1" t="s">
        <v>138</v>
      </c>
      <c r="E1195" s="1" t="s">
        <v>139</v>
      </c>
      <c r="O1195" s="2">
        <v>304.20934520000003</v>
      </c>
    </row>
    <row r="1196" spans="1:15">
      <c r="A1196" s="17">
        <v>3537305</v>
      </c>
      <c r="B1196" s="1" t="s">
        <v>1238</v>
      </c>
      <c r="C1196" s="1" t="s">
        <v>11</v>
      </c>
      <c r="D1196" s="1" t="s">
        <v>12</v>
      </c>
      <c r="E1196" s="1" t="s">
        <v>13</v>
      </c>
      <c r="O1196" s="2">
        <v>288.35030298000004</v>
      </c>
    </row>
    <row r="1197" spans="1:15">
      <c r="A1197" s="17">
        <v>2912806</v>
      </c>
      <c r="B1197" s="1" t="s">
        <v>1239</v>
      </c>
      <c r="C1197" s="1" t="s">
        <v>19</v>
      </c>
      <c r="D1197" s="1" t="s">
        <v>20</v>
      </c>
      <c r="E1197" s="1" t="s">
        <v>21</v>
      </c>
      <c r="O1197" s="2">
        <v>288.24944425000001</v>
      </c>
    </row>
    <row r="1198" spans="1:15">
      <c r="A1198" s="17">
        <v>1714203</v>
      </c>
      <c r="B1198" s="1" t="s">
        <v>1240</v>
      </c>
      <c r="C1198" s="1" t="s">
        <v>294</v>
      </c>
      <c r="D1198" s="1" t="s">
        <v>295</v>
      </c>
      <c r="E1198" s="1" t="s">
        <v>296</v>
      </c>
      <c r="O1198" s="2">
        <v>280.35267889000005</v>
      </c>
    </row>
    <row r="1199" spans="1:15">
      <c r="A1199" s="17">
        <v>4108304</v>
      </c>
      <c r="B1199" s="1" t="s">
        <v>1241</v>
      </c>
      <c r="C1199" s="1" t="s">
        <v>228</v>
      </c>
      <c r="D1199" s="1" t="s">
        <v>229</v>
      </c>
      <c r="E1199" s="1" t="s">
        <v>139</v>
      </c>
      <c r="O1199" s="2">
        <v>275.06994114000003</v>
      </c>
    </row>
    <row r="1200" spans="1:15">
      <c r="A1200" s="17">
        <v>4315313</v>
      </c>
      <c r="B1200" s="1" t="s">
        <v>1242</v>
      </c>
      <c r="C1200" s="1" t="s">
        <v>137</v>
      </c>
      <c r="D1200" s="1" t="s">
        <v>138</v>
      </c>
      <c r="E1200" s="1" t="s">
        <v>139</v>
      </c>
      <c r="O1200" s="2">
        <v>250.90530876</v>
      </c>
    </row>
    <row r="1201" spans="1:15">
      <c r="A1201" s="17">
        <v>4114906</v>
      </c>
      <c r="B1201" s="1" t="s">
        <v>1243</v>
      </c>
      <c r="C1201" s="1" t="s">
        <v>228</v>
      </c>
      <c r="D1201" s="1" t="s">
        <v>229</v>
      </c>
      <c r="E1201" s="1" t="s">
        <v>139</v>
      </c>
      <c r="O1201" s="2">
        <v>247.12079633999997</v>
      </c>
    </row>
    <row r="1202" spans="1:15">
      <c r="A1202" s="17">
        <v>2103505</v>
      </c>
      <c r="B1202" s="1" t="s">
        <v>1244</v>
      </c>
      <c r="C1202" s="1" t="s">
        <v>178</v>
      </c>
      <c r="D1202" s="1" t="s">
        <v>179</v>
      </c>
      <c r="E1202" s="1" t="s">
        <v>21</v>
      </c>
      <c r="O1202" s="2">
        <v>238.20049899</v>
      </c>
    </row>
    <row r="1203" spans="1:15">
      <c r="A1203" s="17">
        <v>4108320</v>
      </c>
      <c r="B1203" s="1" t="s">
        <v>1245</v>
      </c>
      <c r="C1203" s="1" t="s">
        <v>228</v>
      </c>
      <c r="D1203" s="1" t="s">
        <v>229</v>
      </c>
      <c r="E1203" s="1" t="s">
        <v>139</v>
      </c>
      <c r="O1203" s="2">
        <v>218.91974762000001</v>
      </c>
    </row>
    <row r="1204" spans="1:15">
      <c r="A1204" s="17">
        <v>4321006</v>
      </c>
      <c r="B1204" s="1" t="s">
        <v>1246</v>
      </c>
      <c r="C1204" s="1" t="s">
        <v>137</v>
      </c>
      <c r="D1204" s="1" t="s">
        <v>138</v>
      </c>
      <c r="E1204" s="1" t="s">
        <v>139</v>
      </c>
      <c r="O1204" s="2">
        <v>201.88823709000002</v>
      </c>
    </row>
    <row r="1205" spans="1:15">
      <c r="A1205" s="17">
        <v>3529104</v>
      </c>
      <c r="B1205" s="1" t="s">
        <v>1247</v>
      </c>
      <c r="C1205" s="1" t="s">
        <v>11</v>
      </c>
      <c r="D1205" s="1" t="s">
        <v>12</v>
      </c>
      <c r="E1205" s="1" t="s">
        <v>13</v>
      </c>
      <c r="O1205" s="2">
        <v>198.24210461999999</v>
      </c>
    </row>
    <row r="1206" spans="1:15">
      <c r="A1206" s="17">
        <v>2107803</v>
      </c>
      <c r="B1206" s="1" t="s">
        <v>1248</v>
      </c>
      <c r="C1206" s="1" t="s">
        <v>178</v>
      </c>
      <c r="D1206" s="1" t="s">
        <v>179</v>
      </c>
      <c r="E1206" s="1" t="s">
        <v>21</v>
      </c>
      <c r="O1206" s="2">
        <v>197.85558137000001</v>
      </c>
    </row>
    <row r="1207" spans="1:15">
      <c r="A1207" s="17">
        <v>2922904</v>
      </c>
      <c r="B1207" s="1" t="s">
        <v>1249</v>
      </c>
      <c r="C1207" s="1" t="s">
        <v>19</v>
      </c>
      <c r="D1207" s="1" t="s">
        <v>20</v>
      </c>
      <c r="E1207" s="1" t="s">
        <v>21</v>
      </c>
      <c r="O1207" s="2">
        <v>195.35665674000001</v>
      </c>
    </row>
    <row r="1208" spans="1:15">
      <c r="A1208" s="17">
        <v>4102000</v>
      </c>
      <c r="B1208" s="1" t="s">
        <v>1250</v>
      </c>
      <c r="C1208" s="1" t="s">
        <v>228</v>
      </c>
      <c r="D1208" s="1" t="s">
        <v>229</v>
      </c>
      <c r="E1208" s="1" t="s">
        <v>139</v>
      </c>
      <c r="O1208" s="2">
        <v>184.09454764</v>
      </c>
    </row>
    <row r="1209" spans="1:15">
      <c r="A1209" s="17">
        <v>2605707</v>
      </c>
      <c r="B1209" s="1" t="s">
        <v>1251</v>
      </c>
      <c r="C1209" s="1" t="s">
        <v>183</v>
      </c>
      <c r="D1209" s="1" t="s">
        <v>184</v>
      </c>
      <c r="E1209" s="1" t="s">
        <v>21</v>
      </c>
      <c r="O1209" s="2">
        <v>177.26820237999999</v>
      </c>
    </row>
    <row r="1210" spans="1:15">
      <c r="A1210" s="17">
        <v>3508207</v>
      </c>
      <c r="B1210" s="1" t="s">
        <v>1252</v>
      </c>
      <c r="C1210" s="1" t="s">
        <v>11</v>
      </c>
      <c r="D1210" s="1" t="s">
        <v>12</v>
      </c>
      <c r="E1210" s="1" t="s">
        <v>13</v>
      </c>
      <c r="O1210" s="2">
        <v>175.09916812</v>
      </c>
    </row>
    <row r="1211" spans="1:15">
      <c r="A1211" s="17">
        <v>5200506</v>
      </c>
      <c r="B1211" s="1" t="s">
        <v>1253</v>
      </c>
      <c r="C1211" s="1" t="s">
        <v>41</v>
      </c>
      <c r="D1211" s="1" t="s">
        <v>42</v>
      </c>
      <c r="E1211" s="1" t="s">
        <v>43</v>
      </c>
      <c r="O1211" s="2">
        <v>174.33769709000001</v>
      </c>
    </row>
    <row r="1212" spans="1:15">
      <c r="A1212" s="17">
        <v>3527702</v>
      </c>
      <c r="B1212" s="1" t="s">
        <v>1254</v>
      </c>
      <c r="C1212" s="1" t="s">
        <v>11</v>
      </c>
      <c r="D1212" s="1" t="s">
        <v>12</v>
      </c>
      <c r="E1212" s="1" t="s">
        <v>13</v>
      </c>
      <c r="O1212" s="2">
        <v>170.00723182999999</v>
      </c>
    </row>
    <row r="1213" spans="1:15">
      <c r="A1213" s="17">
        <v>4311502</v>
      </c>
      <c r="B1213" s="1" t="s">
        <v>1255</v>
      </c>
      <c r="C1213" s="1" t="s">
        <v>137</v>
      </c>
      <c r="D1213" s="1" t="s">
        <v>138</v>
      </c>
      <c r="E1213" s="1" t="s">
        <v>139</v>
      </c>
      <c r="O1213" s="2">
        <v>168.16805794999999</v>
      </c>
    </row>
    <row r="1214" spans="1:15">
      <c r="A1214" s="17">
        <v>4108809</v>
      </c>
      <c r="B1214" s="1" t="s">
        <v>10</v>
      </c>
      <c r="C1214" s="1" t="s">
        <v>228</v>
      </c>
      <c r="D1214" s="1" t="s">
        <v>229</v>
      </c>
      <c r="E1214" s="1" t="s">
        <v>139</v>
      </c>
      <c r="O1214" s="2">
        <v>164.42687296999998</v>
      </c>
    </row>
    <row r="1215" spans="1:15">
      <c r="A1215" s="17">
        <v>2907905</v>
      </c>
      <c r="B1215" s="1" t="s">
        <v>1256</v>
      </c>
      <c r="C1215" s="1" t="s">
        <v>19</v>
      </c>
      <c r="D1215" s="1" t="s">
        <v>20</v>
      </c>
      <c r="E1215" s="1" t="s">
        <v>21</v>
      </c>
      <c r="O1215" s="2">
        <v>160.90323309000001</v>
      </c>
    </row>
    <row r="1216" spans="1:15">
      <c r="A1216" s="17">
        <v>5106505</v>
      </c>
      <c r="B1216" s="1" t="s">
        <v>1257</v>
      </c>
      <c r="C1216" s="1" t="s">
        <v>51</v>
      </c>
      <c r="D1216" s="1" t="s">
        <v>52</v>
      </c>
      <c r="E1216" s="1" t="s">
        <v>43</v>
      </c>
      <c r="O1216" s="2">
        <v>151.61355940000001</v>
      </c>
    </row>
    <row r="1217" spans="1:15">
      <c r="A1217" s="17">
        <v>4126678</v>
      </c>
      <c r="B1217" s="1" t="s">
        <v>1258</v>
      </c>
      <c r="C1217" s="1" t="s">
        <v>228</v>
      </c>
      <c r="D1217" s="1" t="s">
        <v>229</v>
      </c>
      <c r="E1217" s="1" t="s">
        <v>139</v>
      </c>
      <c r="O1217" s="2">
        <v>143.83995566999999</v>
      </c>
    </row>
    <row r="1218" spans="1:15">
      <c r="A1218" s="17">
        <v>4301305</v>
      </c>
      <c r="B1218" s="1" t="s">
        <v>1259</v>
      </c>
      <c r="C1218" s="1" t="s">
        <v>137</v>
      </c>
      <c r="D1218" s="1" t="s">
        <v>138</v>
      </c>
      <c r="E1218" s="1" t="s">
        <v>139</v>
      </c>
      <c r="O1218" s="2">
        <v>141.44501203999999</v>
      </c>
    </row>
    <row r="1219" spans="1:15">
      <c r="A1219" s="17">
        <v>4117214</v>
      </c>
      <c r="B1219" s="1" t="s">
        <v>1260</v>
      </c>
      <c r="C1219" s="1" t="s">
        <v>228</v>
      </c>
      <c r="D1219" s="1" t="s">
        <v>229</v>
      </c>
      <c r="E1219" s="1" t="s">
        <v>139</v>
      </c>
      <c r="O1219" s="2">
        <v>140.72634069</v>
      </c>
    </row>
    <row r="1220" spans="1:15">
      <c r="A1220" s="17">
        <v>4311270</v>
      </c>
      <c r="B1220" s="1" t="s">
        <v>1261</v>
      </c>
      <c r="C1220" s="1" t="s">
        <v>137</v>
      </c>
      <c r="D1220" s="1" t="s">
        <v>138</v>
      </c>
      <c r="E1220" s="1" t="s">
        <v>139</v>
      </c>
      <c r="O1220" s="2">
        <v>136.73021972000001</v>
      </c>
    </row>
    <row r="1221" spans="1:15">
      <c r="A1221" s="17">
        <v>4103404</v>
      </c>
      <c r="B1221" s="1" t="s">
        <v>1262</v>
      </c>
      <c r="C1221" s="1" t="s">
        <v>228</v>
      </c>
      <c r="D1221" s="1" t="s">
        <v>229</v>
      </c>
      <c r="E1221" s="1" t="s">
        <v>139</v>
      </c>
      <c r="O1221" s="2">
        <v>130.82399389</v>
      </c>
    </row>
    <row r="1222" spans="1:15">
      <c r="A1222" s="17">
        <v>3527900</v>
      </c>
      <c r="B1222" s="1" t="s">
        <v>1263</v>
      </c>
      <c r="C1222" s="1" t="s">
        <v>11</v>
      </c>
      <c r="D1222" s="1" t="s">
        <v>12</v>
      </c>
      <c r="E1222" s="1" t="s">
        <v>13</v>
      </c>
      <c r="O1222" s="2">
        <v>123.79317033000001</v>
      </c>
    </row>
    <row r="1223" spans="1:15">
      <c r="A1223" s="17">
        <v>4109401</v>
      </c>
      <c r="B1223" s="1" t="s">
        <v>1264</v>
      </c>
      <c r="C1223" s="1" t="s">
        <v>228</v>
      </c>
      <c r="D1223" s="1" t="s">
        <v>229</v>
      </c>
      <c r="E1223" s="1" t="s">
        <v>139</v>
      </c>
      <c r="O1223" s="2">
        <v>122.94338207</v>
      </c>
    </row>
    <row r="1224" spans="1:15">
      <c r="A1224" s="17">
        <v>1503457</v>
      </c>
      <c r="B1224" s="1" t="s">
        <v>1265</v>
      </c>
      <c r="C1224" s="1" t="s">
        <v>790</v>
      </c>
      <c r="D1224" s="1" t="s">
        <v>791</v>
      </c>
      <c r="E1224" s="1" t="s">
        <v>296</v>
      </c>
      <c r="O1224" s="2">
        <v>120.81922168</v>
      </c>
    </row>
    <row r="1225" spans="1:15">
      <c r="A1225" s="17">
        <v>4107108</v>
      </c>
      <c r="B1225" s="1" t="s">
        <v>1266</v>
      </c>
      <c r="C1225" s="1" t="s">
        <v>228</v>
      </c>
      <c r="D1225" s="1" t="s">
        <v>229</v>
      </c>
      <c r="E1225" s="1" t="s">
        <v>139</v>
      </c>
      <c r="O1225" s="2">
        <v>120.63791766999999</v>
      </c>
    </row>
    <row r="1226" spans="1:15">
      <c r="A1226" s="17">
        <v>5007554</v>
      </c>
      <c r="B1226" s="1" t="s">
        <v>1267</v>
      </c>
      <c r="C1226" s="1" t="s">
        <v>122</v>
      </c>
      <c r="D1226" s="1" t="s">
        <v>123</v>
      </c>
      <c r="E1226" s="1" t="s">
        <v>43</v>
      </c>
      <c r="O1226" s="2">
        <v>120.50145845</v>
      </c>
    </row>
    <row r="1227" spans="1:15">
      <c r="A1227" s="17">
        <v>4320800</v>
      </c>
      <c r="B1227" s="1" t="s">
        <v>1268</v>
      </c>
      <c r="C1227" s="1" t="s">
        <v>137</v>
      </c>
      <c r="D1227" s="1" t="s">
        <v>138</v>
      </c>
      <c r="E1227" s="1" t="s">
        <v>139</v>
      </c>
      <c r="O1227" s="2">
        <v>114.47915775000001</v>
      </c>
    </row>
    <row r="1228" spans="1:15">
      <c r="A1228" s="17">
        <v>4318408</v>
      </c>
      <c r="B1228" s="1" t="s">
        <v>1269</v>
      </c>
      <c r="C1228" s="1" t="s">
        <v>137</v>
      </c>
      <c r="D1228" s="1" t="s">
        <v>138</v>
      </c>
      <c r="E1228" s="1" t="s">
        <v>139</v>
      </c>
      <c r="O1228" s="2">
        <v>113.28579923000001</v>
      </c>
    </row>
    <row r="1229" spans="1:15">
      <c r="A1229" s="17">
        <v>5202155</v>
      </c>
      <c r="B1229" s="1" t="s">
        <v>1270</v>
      </c>
      <c r="C1229" s="1" t="s">
        <v>41</v>
      </c>
      <c r="D1229" s="1" t="s">
        <v>42</v>
      </c>
      <c r="E1229" s="1" t="s">
        <v>43</v>
      </c>
      <c r="O1229" s="2">
        <v>110.72493365999999</v>
      </c>
    </row>
    <row r="1230" spans="1:15">
      <c r="A1230" s="17">
        <v>4316907</v>
      </c>
      <c r="B1230" s="1" t="s">
        <v>1271</v>
      </c>
      <c r="C1230" s="1" t="s">
        <v>137</v>
      </c>
      <c r="D1230" s="1" t="s">
        <v>138</v>
      </c>
      <c r="E1230" s="1" t="s">
        <v>139</v>
      </c>
      <c r="O1230" s="2">
        <v>106.68272404</v>
      </c>
    </row>
    <row r="1231" spans="1:15">
      <c r="A1231" s="17">
        <v>3533700</v>
      </c>
      <c r="B1231" s="1" t="s">
        <v>1272</v>
      </c>
      <c r="C1231" s="1" t="s">
        <v>11</v>
      </c>
      <c r="D1231" s="1" t="s">
        <v>12</v>
      </c>
      <c r="E1231" s="1" t="s">
        <v>13</v>
      </c>
      <c r="O1231" s="2">
        <v>106.68095237</v>
      </c>
    </row>
    <row r="1232" spans="1:15">
      <c r="A1232" s="17">
        <v>3504305</v>
      </c>
      <c r="B1232" s="1" t="s">
        <v>1273</v>
      </c>
      <c r="C1232" s="1" t="s">
        <v>11</v>
      </c>
      <c r="D1232" s="1" t="s">
        <v>12</v>
      </c>
      <c r="E1232" s="1" t="s">
        <v>13</v>
      </c>
      <c r="O1232" s="2">
        <v>106.22092827</v>
      </c>
    </row>
    <row r="1233" spans="1:15">
      <c r="A1233" s="17">
        <v>4314076</v>
      </c>
      <c r="B1233" s="1" t="s">
        <v>1274</v>
      </c>
      <c r="C1233" s="1" t="s">
        <v>137</v>
      </c>
      <c r="D1233" s="1" t="s">
        <v>138</v>
      </c>
      <c r="E1233" s="1" t="s">
        <v>139</v>
      </c>
      <c r="O1233" s="2">
        <v>104.11037985</v>
      </c>
    </row>
    <row r="1234" spans="1:15">
      <c r="A1234" s="17">
        <v>4124202</v>
      </c>
      <c r="B1234" s="1" t="s">
        <v>1275</v>
      </c>
      <c r="C1234" s="1" t="s">
        <v>228</v>
      </c>
      <c r="D1234" s="1" t="s">
        <v>229</v>
      </c>
      <c r="E1234" s="1" t="s">
        <v>139</v>
      </c>
      <c r="O1234" s="2">
        <v>101.08368487</v>
      </c>
    </row>
    <row r="1235" spans="1:15">
      <c r="A1235" s="17">
        <v>3534708</v>
      </c>
      <c r="B1235" s="1" t="s">
        <v>1276</v>
      </c>
      <c r="C1235" s="1" t="s">
        <v>11</v>
      </c>
      <c r="D1235" s="1" t="s">
        <v>12</v>
      </c>
      <c r="E1235" s="1" t="s">
        <v>13</v>
      </c>
      <c r="O1235" s="2">
        <v>100.34318551999999</v>
      </c>
    </row>
    <row r="1236" spans="1:15">
      <c r="A1236" s="17">
        <v>4118402</v>
      </c>
      <c r="B1236" s="1" t="s">
        <v>1277</v>
      </c>
      <c r="C1236" s="1" t="s">
        <v>228</v>
      </c>
      <c r="D1236" s="1" t="s">
        <v>229</v>
      </c>
      <c r="E1236" s="1" t="s">
        <v>139</v>
      </c>
      <c r="O1236" s="2">
        <v>98.384069850000003</v>
      </c>
    </row>
    <row r="1237" spans="1:15">
      <c r="A1237" s="17">
        <v>3544806</v>
      </c>
      <c r="B1237" s="1" t="s">
        <v>1278</v>
      </c>
      <c r="C1237" s="1" t="s">
        <v>11</v>
      </c>
      <c r="D1237" s="1" t="s">
        <v>12</v>
      </c>
      <c r="E1237" s="1" t="s">
        <v>13</v>
      </c>
      <c r="O1237" s="2">
        <v>95.573046079999997</v>
      </c>
    </row>
    <row r="1238" spans="1:15">
      <c r="A1238" s="17">
        <v>4110300</v>
      </c>
      <c r="B1238" s="1" t="s">
        <v>1279</v>
      </c>
      <c r="C1238" s="1" t="s">
        <v>228</v>
      </c>
      <c r="D1238" s="1" t="s">
        <v>229</v>
      </c>
      <c r="E1238" s="1" t="s">
        <v>139</v>
      </c>
      <c r="O1238" s="2">
        <v>94.353503160000002</v>
      </c>
    </row>
    <row r="1239" spans="1:15">
      <c r="A1239" s="17">
        <v>4111555</v>
      </c>
      <c r="B1239" s="1" t="s">
        <v>1280</v>
      </c>
      <c r="C1239" s="1" t="s">
        <v>228</v>
      </c>
      <c r="D1239" s="1" t="s">
        <v>229</v>
      </c>
      <c r="E1239" s="1" t="s">
        <v>139</v>
      </c>
      <c r="O1239" s="2">
        <v>92.959713260000001</v>
      </c>
    </row>
    <row r="1240" spans="1:15">
      <c r="A1240" s="17">
        <v>1504950</v>
      </c>
      <c r="B1240" s="1" t="s">
        <v>1281</v>
      </c>
      <c r="C1240" s="1" t="s">
        <v>790</v>
      </c>
      <c r="D1240" s="1" t="s">
        <v>791</v>
      </c>
      <c r="E1240" s="1" t="s">
        <v>296</v>
      </c>
      <c r="O1240" s="2">
        <v>83.832685310000002</v>
      </c>
    </row>
    <row r="1241" spans="1:15">
      <c r="A1241" s="17">
        <v>3517802</v>
      </c>
      <c r="B1241" s="1" t="s">
        <v>1282</v>
      </c>
      <c r="C1241" s="1" t="s">
        <v>11</v>
      </c>
      <c r="D1241" s="1" t="s">
        <v>12</v>
      </c>
      <c r="E1241" s="1" t="s">
        <v>13</v>
      </c>
      <c r="O1241" s="2">
        <v>80.331601199999994</v>
      </c>
    </row>
    <row r="1242" spans="1:15">
      <c r="A1242" s="17">
        <v>4110607</v>
      </c>
      <c r="B1242" s="1" t="s">
        <v>1283</v>
      </c>
      <c r="C1242" s="1" t="s">
        <v>228</v>
      </c>
      <c r="D1242" s="1" t="s">
        <v>229</v>
      </c>
      <c r="E1242" s="1" t="s">
        <v>139</v>
      </c>
      <c r="O1242" s="2">
        <v>79.299939639999991</v>
      </c>
    </row>
    <row r="1243" spans="1:15">
      <c r="A1243" s="17">
        <v>4124608</v>
      </c>
      <c r="B1243" s="1" t="s">
        <v>1284</v>
      </c>
      <c r="C1243" s="1" t="s">
        <v>228</v>
      </c>
      <c r="D1243" s="1" t="s">
        <v>229</v>
      </c>
      <c r="E1243" s="1" t="s">
        <v>139</v>
      </c>
      <c r="O1243" s="2">
        <v>78.046540320000005</v>
      </c>
    </row>
    <row r="1244" spans="1:15">
      <c r="A1244" s="17">
        <v>3518909</v>
      </c>
      <c r="B1244" s="1" t="s">
        <v>1285</v>
      </c>
      <c r="C1244" s="1" t="s">
        <v>11</v>
      </c>
      <c r="D1244" s="1" t="s">
        <v>12</v>
      </c>
      <c r="E1244" s="1" t="s">
        <v>13</v>
      </c>
      <c r="O1244" s="2">
        <v>76.362535679999993</v>
      </c>
    </row>
    <row r="1245" spans="1:15">
      <c r="A1245" s="17">
        <v>3127305</v>
      </c>
      <c r="B1245" s="1" t="s">
        <v>1286</v>
      </c>
      <c r="C1245" s="1" t="s">
        <v>15</v>
      </c>
      <c r="D1245" s="1" t="s">
        <v>16</v>
      </c>
      <c r="E1245" s="1" t="s">
        <v>13</v>
      </c>
      <c r="O1245" s="2">
        <v>67.31393783</v>
      </c>
    </row>
    <row r="1246" spans="1:15">
      <c r="A1246" s="17">
        <v>5204102</v>
      </c>
      <c r="B1246" s="1" t="s">
        <v>1287</v>
      </c>
      <c r="C1246" s="1" t="s">
        <v>41</v>
      </c>
      <c r="D1246" s="1" t="s">
        <v>42</v>
      </c>
      <c r="E1246" s="1" t="s">
        <v>43</v>
      </c>
      <c r="O1246" s="2">
        <v>62.855400789999997</v>
      </c>
    </row>
    <row r="1247" spans="1:15">
      <c r="A1247" s="17">
        <v>3114550</v>
      </c>
      <c r="B1247" s="1" t="s">
        <v>1288</v>
      </c>
      <c r="C1247" s="1" t="s">
        <v>15</v>
      </c>
      <c r="D1247" s="1" t="s">
        <v>16</v>
      </c>
      <c r="E1247" s="1" t="s">
        <v>13</v>
      </c>
      <c r="O1247" s="2">
        <v>60.912534630000003</v>
      </c>
    </row>
    <row r="1248" spans="1:15">
      <c r="A1248" s="17">
        <v>4118451</v>
      </c>
      <c r="B1248" s="1" t="s">
        <v>1289</v>
      </c>
      <c r="C1248" s="1" t="s">
        <v>228</v>
      </c>
      <c r="D1248" s="1" t="s">
        <v>229</v>
      </c>
      <c r="E1248" s="1" t="s">
        <v>139</v>
      </c>
      <c r="O1248" s="2">
        <v>59.865997999999998</v>
      </c>
    </row>
    <row r="1249" spans="1:15">
      <c r="A1249" s="17">
        <v>3526001</v>
      </c>
      <c r="B1249" s="1" t="s">
        <v>1290</v>
      </c>
      <c r="C1249" s="1" t="s">
        <v>11</v>
      </c>
      <c r="D1249" s="1" t="s">
        <v>12</v>
      </c>
      <c r="E1249" s="1" t="s">
        <v>13</v>
      </c>
      <c r="O1249" s="2">
        <v>56.560865749999998</v>
      </c>
    </row>
    <row r="1250" spans="1:15">
      <c r="A1250" s="17">
        <v>3121605</v>
      </c>
      <c r="B1250" s="1" t="s">
        <v>1291</v>
      </c>
      <c r="C1250" s="1" t="s">
        <v>15</v>
      </c>
      <c r="D1250" s="1" t="s">
        <v>16</v>
      </c>
      <c r="E1250" s="1" t="s">
        <v>13</v>
      </c>
      <c r="O1250" s="2">
        <v>55.085324530000001</v>
      </c>
    </row>
    <row r="1251" spans="1:15">
      <c r="A1251" s="17">
        <v>5220504</v>
      </c>
      <c r="B1251" s="1" t="s">
        <v>1292</v>
      </c>
      <c r="C1251" s="1" t="s">
        <v>41</v>
      </c>
      <c r="D1251" s="1" t="s">
        <v>42</v>
      </c>
      <c r="E1251" s="1" t="s">
        <v>43</v>
      </c>
      <c r="O1251" s="2">
        <v>52.934448179999997</v>
      </c>
    </row>
    <row r="1252" spans="1:15">
      <c r="A1252" s="17">
        <v>4313425</v>
      </c>
      <c r="B1252" s="1" t="s">
        <v>1293</v>
      </c>
      <c r="C1252" s="1" t="s">
        <v>137</v>
      </c>
      <c r="D1252" s="1" t="s">
        <v>138</v>
      </c>
      <c r="E1252" s="1" t="s">
        <v>139</v>
      </c>
      <c r="O1252" s="2">
        <v>51.09549148</v>
      </c>
    </row>
    <row r="1253" spans="1:15">
      <c r="A1253" s="17">
        <v>2207504</v>
      </c>
      <c r="B1253" s="1" t="s">
        <v>1294</v>
      </c>
      <c r="C1253" s="1" t="s">
        <v>324</v>
      </c>
      <c r="D1253" s="1" t="s">
        <v>325</v>
      </c>
      <c r="E1253" s="1" t="s">
        <v>21</v>
      </c>
      <c r="O1253" s="2">
        <v>50.987306769999996</v>
      </c>
    </row>
    <row r="1254" spans="1:15">
      <c r="A1254" s="17">
        <v>4319406</v>
      </c>
      <c r="B1254" s="1" t="s">
        <v>1295</v>
      </c>
      <c r="C1254" s="1" t="s">
        <v>137</v>
      </c>
      <c r="D1254" s="1" t="s">
        <v>138</v>
      </c>
      <c r="E1254" s="1" t="s">
        <v>139</v>
      </c>
      <c r="O1254" s="2">
        <v>48.959780780000003</v>
      </c>
    </row>
    <row r="1255" spans="1:15">
      <c r="A1255" s="17">
        <v>3103801</v>
      </c>
      <c r="B1255" s="1" t="s">
        <v>1296</v>
      </c>
      <c r="C1255" s="1" t="s">
        <v>15</v>
      </c>
      <c r="D1255" s="1" t="s">
        <v>16</v>
      </c>
      <c r="E1255" s="1" t="s">
        <v>13</v>
      </c>
      <c r="O1255" s="2">
        <v>48.744488740000001</v>
      </c>
    </row>
    <row r="1256" spans="1:15">
      <c r="A1256" s="17">
        <v>3554706</v>
      </c>
      <c r="B1256" s="1" t="s">
        <v>1297</v>
      </c>
      <c r="C1256" s="1" t="s">
        <v>11</v>
      </c>
      <c r="D1256" s="1" t="s">
        <v>12</v>
      </c>
      <c r="E1256" s="1" t="s">
        <v>13</v>
      </c>
      <c r="O1256" s="2">
        <v>48.49979519</v>
      </c>
    </row>
    <row r="1257" spans="1:15">
      <c r="A1257" s="17">
        <v>3169406</v>
      </c>
      <c r="B1257" s="1" t="s">
        <v>1298</v>
      </c>
      <c r="C1257" s="1" t="s">
        <v>15</v>
      </c>
      <c r="D1257" s="1" t="s">
        <v>16</v>
      </c>
      <c r="E1257" s="1" t="s">
        <v>13</v>
      </c>
      <c r="O1257" s="2">
        <v>47.80781631</v>
      </c>
    </row>
    <row r="1258" spans="1:15">
      <c r="A1258" s="17">
        <v>3545506</v>
      </c>
      <c r="B1258" s="1" t="s">
        <v>1299</v>
      </c>
      <c r="C1258" s="1" t="s">
        <v>11</v>
      </c>
      <c r="D1258" s="1" t="s">
        <v>12</v>
      </c>
      <c r="E1258" s="1" t="s">
        <v>13</v>
      </c>
      <c r="O1258" s="2">
        <v>45.981660890000001</v>
      </c>
    </row>
    <row r="1259" spans="1:15">
      <c r="A1259" s="17">
        <v>3515194</v>
      </c>
      <c r="B1259" s="1" t="s">
        <v>1300</v>
      </c>
      <c r="C1259" s="1" t="s">
        <v>11</v>
      </c>
      <c r="D1259" s="1" t="s">
        <v>12</v>
      </c>
      <c r="E1259" s="1" t="s">
        <v>13</v>
      </c>
      <c r="O1259" s="2">
        <v>45.834508279999994</v>
      </c>
    </row>
    <row r="1260" spans="1:15">
      <c r="A1260" s="17">
        <v>3527603</v>
      </c>
      <c r="B1260" s="1" t="s">
        <v>1301</v>
      </c>
      <c r="C1260" s="1" t="s">
        <v>11</v>
      </c>
      <c r="D1260" s="1" t="s">
        <v>12</v>
      </c>
      <c r="E1260" s="1" t="s">
        <v>13</v>
      </c>
      <c r="O1260" s="2">
        <v>44.76455842</v>
      </c>
    </row>
    <row r="1261" spans="1:15">
      <c r="A1261" s="17">
        <v>3114600</v>
      </c>
      <c r="B1261" s="1" t="s">
        <v>1302</v>
      </c>
      <c r="C1261" s="1" t="s">
        <v>15</v>
      </c>
      <c r="D1261" s="1" t="s">
        <v>16</v>
      </c>
      <c r="E1261" s="1" t="s">
        <v>13</v>
      </c>
      <c r="O1261" s="2">
        <v>44.393638609999996</v>
      </c>
    </row>
    <row r="1262" spans="1:15">
      <c r="A1262" s="17">
        <v>3556800</v>
      </c>
      <c r="B1262" s="1" t="s">
        <v>1303</v>
      </c>
      <c r="C1262" s="1" t="s">
        <v>11</v>
      </c>
      <c r="D1262" s="1" t="s">
        <v>12</v>
      </c>
      <c r="E1262" s="1" t="s">
        <v>13</v>
      </c>
      <c r="O1262" s="2">
        <v>42.506697080000002</v>
      </c>
    </row>
    <row r="1263" spans="1:15">
      <c r="A1263" s="17">
        <v>3171501</v>
      </c>
      <c r="B1263" s="1" t="s">
        <v>1304</v>
      </c>
      <c r="C1263" s="1" t="s">
        <v>15</v>
      </c>
      <c r="D1263" s="1" t="s">
        <v>16</v>
      </c>
      <c r="E1263" s="1" t="s">
        <v>13</v>
      </c>
      <c r="O1263" s="2">
        <v>40.740392239999998</v>
      </c>
    </row>
    <row r="1264" spans="1:15">
      <c r="A1264" s="17">
        <v>2901205</v>
      </c>
      <c r="B1264" s="1" t="s">
        <v>1305</v>
      </c>
      <c r="C1264" s="1" t="s">
        <v>19</v>
      </c>
      <c r="D1264" s="1" t="s">
        <v>20</v>
      </c>
      <c r="E1264" s="1" t="s">
        <v>21</v>
      </c>
      <c r="O1264" s="2">
        <v>39.821629189999996</v>
      </c>
    </row>
    <row r="1265" spans="1:15">
      <c r="A1265" s="17">
        <v>3520707</v>
      </c>
      <c r="B1265" s="1" t="s">
        <v>1306</v>
      </c>
      <c r="C1265" s="1" t="s">
        <v>11</v>
      </c>
      <c r="D1265" s="1" t="s">
        <v>12</v>
      </c>
      <c r="E1265" s="1" t="s">
        <v>13</v>
      </c>
      <c r="O1265" s="2">
        <v>37.595886049999997</v>
      </c>
    </row>
    <row r="1266" spans="1:15">
      <c r="A1266" s="17">
        <v>3518503</v>
      </c>
      <c r="B1266" s="1" t="s">
        <v>1307</v>
      </c>
      <c r="C1266" s="1" t="s">
        <v>11</v>
      </c>
      <c r="D1266" s="1" t="s">
        <v>12</v>
      </c>
      <c r="E1266" s="1" t="s">
        <v>13</v>
      </c>
      <c r="O1266" s="2">
        <v>33.674500879999997</v>
      </c>
    </row>
    <row r="1267" spans="1:15">
      <c r="A1267" s="17">
        <v>3518107</v>
      </c>
      <c r="B1267" s="1" t="s">
        <v>1308</v>
      </c>
      <c r="C1267" s="1" t="s">
        <v>11</v>
      </c>
      <c r="D1267" s="1" t="s">
        <v>12</v>
      </c>
      <c r="E1267" s="1" t="s">
        <v>13</v>
      </c>
      <c r="O1267" s="2">
        <v>33.082848140000003</v>
      </c>
    </row>
    <row r="1268" spans="1:15">
      <c r="A1268" s="17">
        <v>3123601</v>
      </c>
      <c r="B1268" s="1" t="s">
        <v>1309</v>
      </c>
      <c r="C1268" s="1" t="s">
        <v>15</v>
      </c>
      <c r="D1268" s="1" t="s">
        <v>16</v>
      </c>
      <c r="E1268" s="1" t="s">
        <v>13</v>
      </c>
      <c r="O1268" s="2">
        <v>32.60075294</v>
      </c>
    </row>
    <row r="1269" spans="1:15">
      <c r="A1269" s="17">
        <v>4317103</v>
      </c>
      <c r="B1269" s="1" t="s">
        <v>1310</v>
      </c>
      <c r="C1269" s="1" t="s">
        <v>137</v>
      </c>
      <c r="D1269" s="1" t="s">
        <v>138</v>
      </c>
      <c r="E1269" s="1" t="s">
        <v>139</v>
      </c>
      <c r="O1269" s="2">
        <v>32.134756609999997</v>
      </c>
    </row>
    <row r="1270" spans="1:15">
      <c r="A1270" s="17">
        <v>2412203</v>
      </c>
      <c r="B1270" s="1" t="s">
        <v>1311</v>
      </c>
      <c r="C1270" s="1" t="s">
        <v>257</v>
      </c>
      <c r="D1270" s="1" t="s">
        <v>258</v>
      </c>
      <c r="E1270" s="1" t="s">
        <v>21</v>
      </c>
      <c r="O1270" s="2">
        <v>32.055048450000001</v>
      </c>
    </row>
    <row r="1271" spans="1:15">
      <c r="A1271" s="17">
        <v>2211001</v>
      </c>
      <c r="B1271" s="1" t="s">
        <v>1312</v>
      </c>
      <c r="C1271" s="1" t="s">
        <v>324</v>
      </c>
      <c r="D1271" s="1" t="s">
        <v>325</v>
      </c>
      <c r="E1271" s="1" t="s">
        <v>21</v>
      </c>
      <c r="O1271" s="2">
        <v>27.991532400000001</v>
      </c>
    </row>
    <row r="1272" spans="1:15">
      <c r="A1272" s="17">
        <v>5211206</v>
      </c>
      <c r="B1272" s="1" t="s">
        <v>1313</v>
      </c>
      <c r="C1272" s="1" t="s">
        <v>41</v>
      </c>
      <c r="D1272" s="1" t="s">
        <v>42</v>
      </c>
      <c r="E1272" s="1" t="s">
        <v>43</v>
      </c>
      <c r="O1272" s="2">
        <v>27.493271660000001</v>
      </c>
    </row>
    <row r="1273" spans="1:15">
      <c r="A1273" s="17">
        <v>3518859</v>
      </c>
      <c r="B1273" s="1" t="s">
        <v>1314</v>
      </c>
      <c r="C1273" s="1" t="s">
        <v>11</v>
      </c>
      <c r="D1273" s="1" t="s">
        <v>12</v>
      </c>
      <c r="E1273" s="1" t="s">
        <v>13</v>
      </c>
      <c r="O1273" s="2">
        <v>20.250760100000001</v>
      </c>
    </row>
    <row r="1274" spans="1:15">
      <c r="A1274" s="17">
        <v>3120805</v>
      </c>
      <c r="B1274" s="1" t="s">
        <v>1315</v>
      </c>
      <c r="C1274" s="1" t="s">
        <v>15</v>
      </c>
      <c r="D1274" s="1" t="s">
        <v>16</v>
      </c>
      <c r="E1274" s="1" t="s">
        <v>13</v>
      </c>
      <c r="O1274" s="2">
        <v>19.562379100000001</v>
      </c>
    </row>
    <row r="1275" spans="1:15">
      <c r="A1275" s="17">
        <v>4321469</v>
      </c>
      <c r="B1275" s="1" t="s">
        <v>1316</v>
      </c>
      <c r="C1275" s="1" t="s">
        <v>137</v>
      </c>
      <c r="D1275" s="1" t="s">
        <v>138</v>
      </c>
      <c r="E1275" s="1" t="s">
        <v>139</v>
      </c>
      <c r="O1275" s="2">
        <v>15.89656504</v>
      </c>
    </row>
    <row r="1276" spans="1:15">
      <c r="A1276" s="17">
        <v>3137205</v>
      </c>
      <c r="B1276" s="1" t="s">
        <v>1317</v>
      </c>
      <c r="C1276" s="1" t="s">
        <v>15</v>
      </c>
      <c r="D1276" s="1" t="s">
        <v>16</v>
      </c>
      <c r="E1276" s="1" t="s">
        <v>13</v>
      </c>
      <c r="O1276" s="2">
        <v>15.656515949999999</v>
      </c>
    </row>
    <row r="1277" spans="1:15">
      <c r="A1277" s="17">
        <v>3541307</v>
      </c>
      <c r="B1277" s="1" t="s">
        <v>1318</v>
      </c>
      <c r="C1277" s="1" t="s">
        <v>11</v>
      </c>
      <c r="D1277" s="1" t="s">
        <v>12</v>
      </c>
      <c r="E1277" s="1" t="s">
        <v>13</v>
      </c>
      <c r="O1277" s="2">
        <v>13.486731600000001</v>
      </c>
    </row>
    <row r="1278" spans="1:15">
      <c r="A1278" s="17">
        <v>3119708</v>
      </c>
      <c r="B1278" s="1" t="s">
        <v>1319</v>
      </c>
      <c r="C1278" s="1" t="s">
        <v>15</v>
      </c>
      <c r="D1278" s="1" t="s">
        <v>16</v>
      </c>
      <c r="E1278" s="1" t="s">
        <v>13</v>
      </c>
      <c r="O1278" s="2">
        <v>12.260631099999999</v>
      </c>
    </row>
    <row r="1279" spans="1:15">
      <c r="A1279" s="17">
        <v>3147105</v>
      </c>
      <c r="B1279" s="1" t="s">
        <v>1320</v>
      </c>
      <c r="C1279" s="1" t="s">
        <v>15</v>
      </c>
      <c r="D1279" s="1" t="s">
        <v>16</v>
      </c>
      <c r="E1279" s="1" t="s">
        <v>13</v>
      </c>
      <c r="O1279" s="2">
        <v>9.3544264500000001</v>
      </c>
    </row>
    <row r="1283" spans="1:1">
      <c r="A1283" s="17" t="s">
        <v>1321</v>
      </c>
    </row>
    <row r="1284" spans="1:1">
      <c r="A1284" s="17" t="s">
        <v>1322</v>
      </c>
    </row>
    <row r="1285" spans="1:1">
      <c r="A1285" s="17" t="s">
        <v>1323</v>
      </c>
    </row>
    <row r="1286" spans="1:1">
      <c r="A1286" s="17" t="s">
        <v>1324</v>
      </c>
    </row>
    <row r="1287" spans="1:1">
      <c r="A1287" s="17" t="s">
        <v>1325</v>
      </c>
    </row>
    <row r="1288" spans="1:1">
      <c r="A1288" s="19" t="s">
        <v>1326</v>
      </c>
    </row>
  </sheetData>
  <mergeCells count="1">
    <mergeCell ref="F5:O5"/>
  </mergeCells>
  <hyperlinks>
    <hyperlink ref="A1288" r:id="rId1" xr:uid="{2BDEE54E-000D-407E-AB4C-9458CFD360AF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AB94-07B8-4527-B19F-A2839511CAE9}">
  <dimension ref="A1:V1160"/>
  <sheetViews>
    <sheetView showGridLines="0" workbookViewId="0">
      <selection activeCell="G6" sqref="G6:N6"/>
    </sheetView>
  </sheetViews>
  <sheetFormatPr defaultRowHeight="15"/>
  <cols>
    <col min="1" max="1" width="11.85546875" style="1" bestFit="1" customWidth="1"/>
    <col min="2" max="2" width="30" style="1" bestFit="1" customWidth="1"/>
    <col min="3" max="3" width="20.7109375" style="1" customWidth="1"/>
    <col min="4" max="4" width="8.42578125" style="1" bestFit="1" customWidth="1"/>
    <col min="5" max="5" width="21.85546875" style="1" bestFit="1" customWidth="1"/>
    <col min="6" max="6" width="14.7109375" style="2" customWidth="1"/>
    <col min="7" max="14" width="12.28515625" style="2" customWidth="1"/>
    <col min="15" max="22" width="11.7109375" style="17" customWidth="1"/>
    <col min="23" max="16384" width="9.140625" style="1"/>
  </cols>
  <sheetData>
    <row r="1" spans="1:22" ht="46.5" customHeight="1">
      <c r="A1" s="17"/>
      <c r="B1" s="12"/>
      <c r="C1" s="40" t="s">
        <v>0</v>
      </c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22" ht="46.5" customHeight="1">
      <c r="A2" s="17"/>
      <c r="B2" s="12"/>
      <c r="C2" s="40" t="s">
        <v>1</v>
      </c>
      <c r="D2" s="41"/>
      <c r="E2" s="41"/>
      <c r="F2" s="42"/>
      <c r="G2" s="42"/>
      <c r="H2" s="42"/>
      <c r="I2" s="42"/>
    </row>
    <row r="3" spans="1:22" ht="15.75" thickBot="1"/>
    <row r="4" spans="1:22" ht="30" customHeight="1" thickBot="1">
      <c r="A4" s="17"/>
      <c r="E4" s="24" t="s">
        <v>2</v>
      </c>
      <c r="F4" s="16">
        <v>1919266.1983914415</v>
      </c>
      <c r="G4" s="9">
        <v>167927.04535225016</v>
      </c>
      <c r="H4" s="9">
        <v>714057.10767776007</v>
      </c>
      <c r="I4" s="9">
        <v>181208.12682764983</v>
      </c>
      <c r="J4" s="9">
        <v>188901.76070999983</v>
      </c>
      <c r="K4" s="9">
        <v>349863.25099720957</v>
      </c>
      <c r="L4" s="9">
        <v>58984.33052181005</v>
      </c>
      <c r="M4" s="9">
        <v>159937.28392591001</v>
      </c>
      <c r="N4" s="16">
        <v>98387.292378850063</v>
      </c>
      <c r="O4" s="44">
        <v>8.7495442525373349E-2</v>
      </c>
      <c r="P4" s="45">
        <v>0.37204693558205698</v>
      </c>
      <c r="Q4" s="45">
        <v>9.4415317155860087E-2</v>
      </c>
      <c r="R4" s="45">
        <v>9.8423950189046469E-2</v>
      </c>
      <c r="S4" s="45">
        <v>0.18229011238276061</v>
      </c>
      <c r="T4" s="45">
        <v>3.0732751179198319E-2</v>
      </c>
      <c r="U4" s="45">
        <v>8.3332517427731095E-2</v>
      </c>
      <c r="V4" s="46">
        <v>5.1262973557972082E-2</v>
      </c>
    </row>
    <row r="5" spans="1:22" ht="31.5" customHeight="1" thickBot="1">
      <c r="A5" s="18"/>
      <c r="B5" s="3"/>
      <c r="C5" s="3"/>
      <c r="D5" s="3"/>
      <c r="E5" s="3"/>
      <c r="F5" s="47"/>
      <c r="G5" s="54" t="s">
        <v>1327</v>
      </c>
      <c r="H5" s="55"/>
      <c r="I5" s="55"/>
      <c r="J5" s="55"/>
      <c r="K5" s="55"/>
      <c r="L5" s="55"/>
      <c r="M5" s="55"/>
      <c r="N5" s="56"/>
      <c r="O5" s="54" t="s">
        <v>1328</v>
      </c>
      <c r="P5" s="55"/>
      <c r="Q5" s="55"/>
      <c r="R5" s="55"/>
      <c r="S5" s="55"/>
      <c r="T5" s="55"/>
      <c r="U5" s="55"/>
      <c r="V5" s="56"/>
    </row>
    <row r="6" spans="1:22" ht="45.75" thickBo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48" t="s">
        <v>1329</v>
      </c>
      <c r="G6" s="25" t="s">
        <v>1330</v>
      </c>
      <c r="H6" s="26" t="s">
        <v>1331</v>
      </c>
      <c r="I6" s="27" t="s">
        <v>1332</v>
      </c>
      <c r="J6" s="28" t="s">
        <v>1333</v>
      </c>
      <c r="K6" s="29" t="s">
        <v>1334</v>
      </c>
      <c r="L6" s="30" t="s">
        <v>1335</v>
      </c>
      <c r="M6" s="31" t="s">
        <v>1336</v>
      </c>
      <c r="N6" s="32" t="s">
        <v>1337</v>
      </c>
      <c r="O6" s="25" t="s">
        <v>1330</v>
      </c>
      <c r="P6" s="26" t="s">
        <v>1331</v>
      </c>
      <c r="Q6" s="27" t="s">
        <v>1332</v>
      </c>
      <c r="R6" s="28" t="s">
        <v>1333</v>
      </c>
      <c r="S6" s="29" t="s">
        <v>1334</v>
      </c>
      <c r="T6" s="30" t="s">
        <v>1335</v>
      </c>
      <c r="U6" s="31" t="s">
        <v>1336</v>
      </c>
      <c r="V6" s="33" t="s">
        <v>1337</v>
      </c>
    </row>
    <row r="7" spans="1:22">
      <c r="A7" s="1">
        <v>1100031</v>
      </c>
      <c r="B7" s="1" t="s">
        <v>706</v>
      </c>
      <c r="C7" s="1" t="s">
        <v>707</v>
      </c>
      <c r="D7" s="1" t="s">
        <v>708</v>
      </c>
      <c r="E7" s="1" t="s">
        <v>296</v>
      </c>
      <c r="F7" s="49">
        <v>656.13124035999999</v>
      </c>
      <c r="G7" s="21">
        <v>173.87880612000001</v>
      </c>
      <c r="H7" s="2">
        <v>328.21836135000001</v>
      </c>
      <c r="M7" s="2">
        <v>154.03407289</v>
      </c>
      <c r="O7" s="34">
        <v>0.26500613813876289</v>
      </c>
      <c r="P7" s="35">
        <v>0.50023279057695258</v>
      </c>
      <c r="Q7" s="35"/>
      <c r="R7" s="35"/>
      <c r="S7" s="35"/>
      <c r="T7" s="35"/>
      <c r="U7" s="35">
        <v>0.23476107128428456</v>
      </c>
      <c r="V7" s="36"/>
    </row>
    <row r="8" spans="1:22">
      <c r="A8" s="1">
        <v>1400050</v>
      </c>
      <c r="B8" s="1" t="s">
        <v>756</v>
      </c>
      <c r="C8" s="1" t="s">
        <v>408</v>
      </c>
      <c r="D8" s="1" t="s">
        <v>409</v>
      </c>
      <c r="E8" s="1" t="s">
        <v>296</v>
      </c>
      <c r="F8" s="49">
        <v>807.15698103</v>
      </c>
      <c r="G8" s="21"/>
      <c r="I8" s="2">
        <v>437.97711981999998</v>
      </c>
      <c r="M8" s="2">
        <v>369.17986121000001</v>
      </c>
      <c r="O8" s="34"/>
      <c r="P8" s="35"/>
      <c r="Q8" s="35">
        <v>0.54261702508117371</v>
      </c>
      <c r="R8" s="35"/>
      <c r="S8" s="35"/>
      <c r="T8" s="35"/>
      <c r="U8" s="35">
        <v>0.45738297491882624</v>
      </c>
      <c r="V8" s="36"/>
    </row>
    <row r="9" spans="1:22">
      <c r="A9" s="1">
        <v>1400100</v>
      </c>
      <c r="B9" s="1" t="s">
        <v>407</v>
      </c>
      <c r="C9" s="1" t="s">
        <v>408</v>
      </c>
      <c r="D9" s="1" t="s">
        <v>409</v>
      </c>
      <c r="E9" s="1" t="s">
        <v>296</v>
      </c>
      <c r="F9" s="49">
        <v>839.4255257100001</v>
      </c>
      <c r="G9" s="21">
        <v>248.79051795999999</v>
      </c>
      <c r="I9" s="2">
        <v>82.891035930000001</v>
      </c>
      <c r="J9" s="2">
        <v>86.735662189999999</v>
      </c>
      <c r="K9" s="2">
        <v>111.5627037</v>
      </c>
      <c r="M9" s="2">
        <v>156.03252750000001</v>
      </c>
      <c r="N9" s="2">
        <v>153.41307843000001</v>
      </c>
      <c r="O9" s="34">
        <v>0.29638188301406349</v>
      </c>
      <c r="P9" s="35"/>
      <c r="Q9" s="35">
        <v>9.8747337781859068E-2</v>
      </c>
      <c r="R9" s="35">
        <v>0.10332740610507112</v>
      </c>
      <c r="S9" s="35">
        <v>0.13290363502544006</v>
      </c>
      <c r="T9" s="35"/>
      <c r="U9" s="35">
        <v>0.18588013197242853</v>
      </c>
      <c r="V9" s="36">
        <v>0.18275960610113764</v>
      </c>
    </row>
    <row r="10" spans="1:22">
      <c r="A10" s="1">
        <v>1400159</v>
      </c>
      <c r="B10" s="1" t="s">
        <v>712</v>
      </c>
      <c r="C10" s="1" t="s">
        <v>408</v>
      </c>
      <c r="D10" s="1" t="s">
        <v>409</v>
      </c>
      <c r="E10" s="1" t="s">
        <v>296</v>
      </c>
      <c r="F10" s="49">
        <v>762.1006434300001</v>
      </c>
      <c r="G10" s="21">
        <v>259.15514020000001</v>
      </c>
      <c r="H10" s="2">
        <v>254.31873485</v>
      </c>
      <c r="J10" s="2">
        <v>120.78682428</v>
      </c>
      <c r="M10" s="2">
        <v>127.8399441</v>
      </c>
      <c r="O10" s="34">
        <v>0.34005369557702481</v>
      </c>
      <c r="P10" s="35">
        <v>0.33370754511554157</v>
      </c>
      <c r="Q10" s="35"/>
      <c r="R10" s="35">
        <v>0.15849195945613243</v>
      </c>
      <c r="S10" s="35"/>
      <c r="T10" s="35"/>
      <c r="U10" s="35">
        <v>0.16774679985130109</v>
      </c>
      <c r="V10" s="36"/>
    </row>
    <row r="11" spans="1:22">
      <c r="A11" s="1">
        <v>1400175</v>
      </c>
      <c r="B11" s="1" t="s">
        <v>1012</v>
      </c>
      <c r="C11" s="1" t="s">
        <v>408</v>
      </c>
      <c r="D11" s="1" t="s">
        <v>409</v>
      </c>
      <c r="E11" s="1" t="s">
        <v>296</v>
      </c>
      <c r="F11" s="49">
        <v>112.58813441</v>
      </c>
      <c r="G11" s="21">
        <v>56.198508439999998</v>
      </c>
      <c r="I11" s="2">
        <v>56.389625969999997</v>
      </c>
      <c r="O11" s="34">
        <v>0.49915125367783419</v>
      </c>
      <c r="P11" s="35"/>
      <c r="Q11" s="35">
        <v>0.50084874632216581</v>
      </c>
      <c r="R11" s="35"/>
      <c r="S11" s="35"/>
      <c r="T11" s="35"/>
      <c r="U11" s="35"/>
      <c r="V11" s="36"/>
    </row>
    <row r="12" spans="1:22">
      <c r="A12" s="1">
        <v>1501758</v>
      </c>
      <c r="B12" s="1" t="s">
        <v>1222</v>
      </c>
      <c r="C12" s="1" t="s">
        <v>790</v>
      </c>
      <c r="D12" s="1" t="s">
        <v>791</v>
      </c>
      <c r="E12" s="1" t="s">
        <v>296</v>
      </c>
      <c r="F12" s="49">
        <v>563.59974526999997</v>
      </c>
      <c r="G12" s="21"/>
      <c r="J12" s="2">
        <v>285.36698552999997</v>
      </c>
      <c r="K12" s="2">
        <v>278.23275974000001</v>
      </c>
      <c r="O12" s="34"/>
      <c r="P12" s="35"/>
      <c r="Q12" s="35"/>
      <c r="R12" s="35">
        <v>0.50632915987797533</v>
      </c>
      <c r="S12" s="35">
        <v>0.49367084012202472</v>
      </c>
      <c r="T12" s="35"/>
      <c r="U12" s="35"/>
      <c r="V12" s="36"/>
    </row>
    <row r="13" spans="1:22">
      <c r="A13" s="1">
        <v>1503457</v>
      </c>
      <c r="B13" s="1" t="s">
        <v>1265</v>
      </c>
      <c r="C13" s="1" t="s">
        <v>790</v>
      </c>
      <c r="D13" s="1" t="s">
        <v>791</v>
      </c>
      <c r="E13" s="1" t="s">
        <v>296</v>
      </c>
      <c r="F13" s="49">
        <v>120.81922168</v>
      </c>
      <c r="G13" s="21">
        <v>120.81922168</v>
      </c>
      <c r="O13" s="34">
        <v>1</v>
      </c>
      <c r="P13" s="35"/>
      <c r="Q13" s="35"/>
      <c r="R13" s="35"/>
      <c r="S13" s="35"/>
      <c r="T13" s="35"/>
      <c r="U13" s="35"/>
      <c r="V13" s="36"/>
    </row>
    <row r="14" spans="1:22">
      <c r="A14" s="1">
        <v>1504950</v>
      </c>
      <c r="B14" s="1" t="s">
        <v>1281</v>
      </c>
      <c r="C14" s="1" t="s">
        <v>790</v>
      </c>
      <c r="D14" s="1" t="s">
        <v>791</v>
      </c>
      <c r="E14" s="1" t="s">
        <v>296</v>
      </c>
      <c r="F14" s="49">
        <v>83.832685310000002</v>
      </c>
      <c r="G14" s="21"/>
      <c r="K14" s="2">
        <v>83.832685310000002</v>
      </c>
      <c r="O14" s="34"/>
      <c r="P14" s="35"/>
      <c r="Q14" s="35"/>
      <c r="R14" s="35"/>
      <c r="S14" s="35">
        <v>1</v>
      </c>
      <c r="T14" s="35"/>
      <c r="U14" s="35"/>
      <c r="V14" s="36"/>
    </row>
    <row r="15" spans="1:22">
      <c r="A15" s="1">
        <v>1505502</v>
      </c>
      <c r="B15" s="1" t="s">
        <v>1218</v>
      </c>
      <c r="C15" s="1" t="s">
        <v>790</v>
      </c>
      <c r="D15" s="1" t="s">
        <v>791</v>
      </c>
      <c r="E15" s="1" t="s">
        <v>296</v>
      </c>
      <c r="F15" s="49">
        <v>3150.4299339299996</v>
      </c>
      <c r="G15" s="21">
        <v>888.68580990000009</v>
      </c>
      <c r="I15" s="2">
        <v>98.554016959999998</v>
      </c>
      <c r="J15" s="2">
        <v>325.46546219999999</v>
      </c>
      <c r="L15" s="2">
        <v>188.22757827999999</v>
      </c>
      <c r="M15" s="2">
        <v>1547.8474793899998</v>
      </c>
      <c r="N15" s="2">
        <v>101.6495872</v>
      </c>
      <c r="O15" s="34">
        <v>0.28208397854809936</v>
      </c>
      <c r="P15" s="35"/>
      <c r="Q15" s="35">
        <v>3.1282719827721711E-2</v>
      </c>
      <c r="R15" s="35">
        <v>0.10330826872064364</v>
      </c>
      <c r="S15" s="35"/>
      <c r="T15" s="35">
        <v>5.9746632119253559E-2</v>
      </c>
      <c r="U15" s="35">
        <v>0.49131309435570891</v>
      </c>
      <c r="V15" s="36">
        <v>3.2265306428572865E-2</v>
      </c>
    </row>
    <row r="16" spans="1:22">
      <c r="A16" s="1">
        <v>1508126</v>
      </c>
      <c r="B16" s="1" t="s">
        <v>789</v>
      </c>
      <c r="C16" s="1" t="s">
        <v>790</v>
      </c>
      <c r="D16" s="1" t="s">
        <v>791</v>
      </c>
      <c r="E16" s="1" t="s">
        <v>296</v>
      </c>
      <c r="F16" s="49">
        <v>3549.1602459899996</v>
      </c>
      <c r="G16" s="21">
        <v>151.87605078999999</v>
      </c>
      <c r="H16" s="2">
        <v>682.70928981999998</v>
      </c>
      <c r="J16" s="2">
        <v>174.89817388</v>
      </c>
      <c r="K16" s="2">
        <v>764.02274837999994</v>
      </c>
      <c r="M16" s="2">
        <v>1775.6539831199998</v>
      </c>
      <c r="O16" s="34">
        <v>4.2792108629526197E-2</v>
      </c>
      <c r="P16" s="35">
        <v>0.19235797836723648</v>
      </c>
      <c r="Q16" s="35"/>
      <c r="R16" s="35">
        <v>4.9278748142636782E-2</v>
      </c>
      <c r="S16" s="35">
        <v>0.21526859747829846</v>
      </c>
      <c r="T16" s="35"/>
      <c r="U16" s="35">
        <v>0.50030256738230217</v>
      </c>
      <c r="V16" s="36"/>
    </row>
    <row r="17" spans="1:22">
      <c r="A17" s="1">
        <v>1700350</v>
      </c>
      <c r="B17" s="1" t="s">
        <v>550</v>
      </c>
      <c r="C17" s="1" t="s">
        <v>294</v>
      </c>
      <c r="D17" s="1" t="s">
        <v>295</v>
      </c>
      <c r="E17" s="1" t="s">
        <v>296</v>
      </c>
      <c r="F17" s="49">
        <v>112.72053541</v>
      </c>
      <c r="G17" s="21">
        <v>68.129863</v>
      </c>
      <c r="H17" s="2">
        <v>44.590672410000003</v>
      </c>
      <c r="O17" s="34">
        <v>0.60441394065589105</v>
      </c>
      <c r="P17" s="35">
        <v>0.39558605934410906</v>
      </c>
      <c r="Q17" s="35"/>
      <c r="R17" s="35"/>
      <c r="S17" s="35"/>
      <c r="T17" s="35"/>
      <c r="U17" s="35"/>
      <c r="V17" s="36"/>
    </row>
    <row r="18" spans="1:22">
      <c r="A18" s="1">
        <v>1701101</v>
      </c>
      <c r="B18" s="1" t="s">
        <v>931</v>
      </c>
      <c r="C18" s="1" t="s">
        <v>294</v>
      </c>
      <c r="D18" s="1" t="s">
        <v>295</v>
      </c>
      <c r="E18" s="1" t="s">
        <v>296</v>
      </c>
      <c r="F18" s="49">
        <v>99.690387200000004</v>
      </c>
      <c r="G18" s="21"/>
      <c r="H18" s="2">
        <v>99.690387200000004</v>
      </c>
      <c r="O18" s="34"/>
      <c r="P18" s="35">
        <v>1</v>
      </c>
      <c r="Q18" s="35"/>
      <c r="R18" s="35"/>
      <c r="S18" s="35"/>
      <c r="T18" s="35"/>
      <c r="U18" s="35"/>
      <c r="V18" s="36"/>
    </row>
    <row r="19" spans="1:22">
      <c r="A19" s="1">
        <v>1702000</v>
      </c>
      <c r="B19" s="1" t="s">
        <v>785</v>
      </c>
      <c r="C19" s="1" t="s">
        <v>294</v>
      </c>
      <c r="D19" s="1" t="s">
        <v>295</v>
      </c>
      <c r="E19" s="1" t="s">
        <v>296</v>
      </c>
      <c r="F19" s="49">
        <v>263.81946004999998</v>
      </c>
      <c r="G19" s="21"/>
      <c r="H19" s="2">
        <v>105.79264522</v>
      </c>
      <c r="K19" s="2">
        <v>158.02681482999998</v>
      </c>
      <c r="O19" s="34"/>
      <c r="P19" s="35">
        <v>0.40100394868502048</v>
      </c>
      <c r="Q19" s="35"/>
      <c r="R19" s="35"/>
      <c r="S19" s="35">
        <v>0.59899605131497957</v>
      </c>
      <c r="T19" s="35"/>
      <c r="U19" s="35"/>
      <c r="V19" s="36"/>
    </row>
    <row r="20" spans="1:22">
      <c r="A20" s="1">
        <v>1703701</v>
      </c>
      <c r="B20" s="1" t="s">
        <v>370</v>
      </c>
      <c r="C20" s="1" t="s">
        <v>294</v>
      </c>
      <c r="D20" s="1" t="s">
        <v>295</v>
      </c>
      <c r="E20" s="1" t="s">
        <v>296</v>
      </c>
      <c r="F20" s="49">
        <v>946.95954570999993</v>
      </c>
      <c r="G20" s="21">
        <v>286.60642829</v>
      </c>
      <c r="H20" s="2">
        <v>193.37942910000001</v>
      </c>
      <c r="K20" s="2">
        <v>326.82936731999996</v>
      </c>
      <c r="M20" s="2">
        <v>140.14432099999999</v>
      </c>
      <c r="O20" s="34">
        <v>0.30265963270385715</v>
      </c>
      <c r="P20" s="35">
        <v>0.20421086621499793</v>
      </c>
      <c r="Q20" s="35"/>
      <c r="R20" s="35"/>
      <c r="S20" s="35">
        <v>0.34513551164950113</v>
      </c>
      <c r="T20" s="35"/>
      <c r="U20" s="35">
        <v>0.14799398943164385</v>
      </c>
      <c r="V20" s="36"/>
    </row>
    <row r="21" spans="1:22">
      <c r="A21" s="1">
        <v>1703842</v>
      </c>
      <c r="B21" s="1" t="s">
        <v>808</v>
      </c>
      <c r="C21" s="1" t="s">
        <v>294</v>
      </c>
      <c r="D21" s="1" t="s">
        <v>295</v>
      </c>
      <c r="E21" s="1" t="s">
        <v>296</v>
      </c>
      <c r="F21" s="49">
        <v>419.20977397999991</v>
      </c>
      <c r="G21" s="21"/>
      <c r="K21" s="2">
        <v>348.85268581999992</v>
      </c>
      <c r="M21" s="2">
        <v>70.357088160000004</v>
      </c>
      <c r="O21" s="34"/>
      <c r="P21" s="35"/>
      <c r="Q21" s="35"/>
      <c r="R21" s="35"/>
      <c r="S21" s="35">
        <v>0.83216734788402935</v>
      </c>
      <c r="T21" s="35"/>
      <c r="U21" s="35">
        <v>0.16783265211597065</v>
      </c>
      <c r="V21" s="36"/>
    </row>
    <row r="22" spans="1:22">
      <c r="A22" s="1">
        <v>1703867</v>
      </c>
      <c r="B22" s="1" t="s">
        <v>701</v>
      </c>
      <c r="C22" s="1" t="s">
        <v>294</v>
      </c>
      <c r="D22" s="1" t="s">
        <v>295</v>
      </c>
      <c r="E22" s="1" t="s">
        <v>296</v>
      </c>
      <c r="F22" s="49">
        <v>751.50695206</v>
      </c>
      <c r="G22" s="21"/>
      <c r="H22" s="2">
        <v>371.62726509000004</v>
      </c>
      <c r="J22" s="2">
        <v>142.75593001999999</v>
      </c>
      <c r="K22" s="2">
        <v>101.49515006999999</v>
      </c>
      <c r="M22" s="2">
        <v>135.62860688000001</v>
      </c>
      <c r="O22" s="34"/>
      <c r="P22" s="35">
        <v>0.49450941747286653</v>
      </c>
      <c r="Q22" s="35"/>
      <c r="R22" s="35">
        <v>0.18995956009280193</v>
      </c>
      <c r="S22" s="35">
        <v>0.13505550386697776</v>
      </c>
      <c r="T22" s="35"/>
      <c r="U22" s="35">
        <v>0.18047551856735383</v>
      </c>
      <c r="V22" s="36"/>
    </row>
    <row r="23" spans="1:22">
      <c r="A23" s="1">
        <v>1703909</v>
      </c>
      <c r="B23" s="1" t="s">
        <v>987</v>
      </c>
      <c r="C23" s="1" t="s">
        <v>294</v>
      </c>
      <c r="D23" s="1" t="s">
        <v>295</v>
      </c>
      <c r="E23" s="1" t="s">
        <v>296</v>
      </c>
      <c r="F23" s="49">
        <v>66.030952880000001</v>
      </c>
      <c r="G23" s="21"/>
      <c r="M23" s="2">
        <v>66.030952880000001</v>
      </c>
      <c r="O23" s="34"/>
      <c r="P23" s="35"/>
      <c r="Q23" s="35"/>
      <c r="R23" s="35"/>
      <c r="S23" s="35"/>
      <c r="T23" s="35"/>
      <c r="U23" s="35">
        <v>1</v>
      </c>
      <c r="V23" s="36"/>
    </row>
    <row r="24" spans="1:22">
      <c r="A24" s="1">
        <v>1707009</v>
      </c>
      <c r="B24" s="1" t="s">
        <v>965</v>
      </c>
      <c r="C24" s="1" t="s">
        <v>294</v>
      </c>
      <c r="D24" s="1" t="s">
        <v>295</v>
      </c>
      <c r="E24" s="1" t="s">
        <v>296</v>
      </c>
      <c r="F24" s="49">
        <v>79.420020480000005</v>
      </c>
      <c r="G24" s="21"/>
      <c r="H24" s="2">
        <v>79.420020480000005</v>
      </c>
      <c r="O24" s="34"/>
      <c r="P24" s="35">
        <v>1</v>
      </c>
      <c r="Q24" s="35"/>
      <c r="R24" s="35"/>
      <c r="S24" s="35"/>
      <c r="T24" s="35"/>
      <c r="U24" s="35"/>
      <c r="V24" s="36"/>
    </row>
    <row r="25" spans="1:22">
      <c r="A25" s="1">
        <v>1707652</v>
      </c>
      <c r="B25" s="1" t="s">
        <v>634</v>
      </c>
      <c r="C25" s="1" t="s">
        <v>294</v>
      </c>
      <c r="D25" s="1" t="s">
        <v>295</v>
      </c>
      <c r="E25" s="1" t="s">
        <v>296</v>
      </c>
      <c r="F25" s="49">
        <v>237.50599102999999</v>
      </c>
      <c r="G25" s="21">
        <v>77.486036139999996</v>
      </c>
      <c r="H25" s="2">
        <v>19.404417859999999</v>
      </c>
      <c r="K25" s="2">
        <v>79.596821140000003</v>
      </c>
      <c r="M25" s="2">
        <v>61.018715890000003</v>
      </c>
      <c r="O25" s="34">
        <v>0.32624876452153384</v>
      </c>
      <c r="P25" s="35">
        <v>8.1700751108838246E-2</v>
      </c>
      <c r="Q25" s="35"/>
      <c r="R25" s="35"/>
      <c r="S25" s="35">
        <v>0.33513605612561548</v>
      </c>
      <c r="T25" s="35"/>
      <c r="U25" s="35">
        <v>0.25691442824401245</v>
      </c>
      <c r="V25" s="36"/>
    </row>
    <row r="26" spans="1:22">
      <c r="A26" s="1">
        <v>1709005</v>
      </c>
      <c r="B26" s="1" t="s">
        <v>814</v>
      </c>
      <c r="C26" s="1" t="s">
        <v>294</v>
      </c>
      <c r="D26" s="1" t="s">
        <v>295</v>
      </c>
      <c r="E26" s="1" t="s">
        <v>296</v>
      </c>
      <c r="F26" s="49">
        <v>205.13501217000001</v>
      </c>
      <c r="G26" s="21"/>
      <c r="N26" s="2">
        <v>205.13501217000001</v>
      </c>
      <c r="O26" s="34"/>
      <c r="P26" s="35"/>
      <c r="Q26" s="35"/>
      <c r="R26" s="35"/>
      <c r="S26" s="35"/>
      <c r="T26" s="35"/>
      <c r="U26" s="35"/>
      <c r="V26" s="36">
        <v>1</v>
      </c>
    </row>
    <row r="27" spans="1:22">
      <c r="A27" s="1">
        <v>1709500</v>
      </c>
      <c r="B27" s="1" t="s">
        <v>478</v>
      </c>
      <c r="C27" s="1" t="s">
        <v>294</v>
      </c>
      <c r="D27" s="1" t="s">
        <v>295</v>
      </c>
      <c r="E27" s="1" t="s">
        <v>296</v>
      </c>
      <c r="F27" s="49">
        <v>727.11927567999999</v>
      </c>
      <c r="G27" s="21">
        <v>210.97166050999999</v>
      </c>
      <c r="H27" s="2">
        <v>403.13595859999998</v>
      </c>
      <c r="K27" s="2">
        <v>113.01165657</v>
      </c>
      <c r="O27" s="34">
        <v>0.29014725309365491</v>
      </c>
      <c r="P27" s="35">
        <v>0.55442892532726262</v>
      </c>
      <c r="Q27" s="35"/>
      <c r="R27" s="35"/>
      <c r="S27" s="35">
        <v>0.15542382157908247</v>
      </c>
      <c r="T27" s="35"/>
      <c r="U27" s="35"/>
      <c r="V27" s="36"/>
    </row>
    <row r="28" spans="1:22">
      <c r="A28" s="1">
        <v>1709807</v>
      </c>
      <c r="B28" s="1" t="s">
        <v>939</v>
      </c>
      <c r="C28" s="1" t="s">
        <v>294</v>
      </c>
      <c r="D28" s="1" t="s">
        <v>295</v>
      </c>
      <c r="E28" s="1" t="s">
        <v>296</v>
      </c>
      <c r="F28" s="49">
        <v>95.12631399</v>
      </c>
      <c r="G28" s="21"/>
      <c r="M28" s="2">
        <v>95.12631399</v>
      </c>
      <c r="O28" s="34"/>
      <c r="P28" s="35"/>
      <c r="Q28" s="35"/>
      <c r="R28" s="35"/>
      <c r="S28" s="35"/>
      <c r="T28" s="35"/>
      <c r="U28" s="35">
        <v>1</v>
      </c>
      <c r="V28" s="36"/>
    </row>
    <row r="29" spans="1:22">
      <c r="A29" s="1">
        <v>1713205</v>
      </c>
      <c r="B29" s="1" t="s">
        <v>984</v>
      </c>
      <c r="C29" s="1" t="s">
        <v>294</v>
      </c>
      <c r="D29" s="1" t="s">
        <v>295</v>
      </c>
      <c r="E29" s="1" t="s">
        <v>296</v>
      </c>
      <c r="F29" s="49">
        <v>67.729535319999997</v>
      </c>
      <c r="G29" s="21"/>
      <c r="M29" s="2">
        <v>67.729535319999997</v>
      </c>
      <c r="O29" s="34"/>
      <c r="P29" s="35"/>
      <c r="Q29" s="35"/>
      <c r="R29" s="35"/>
      <c r="S29" s="35"/>
      <c r="T29" s="35"/>
      <c r="U29" s="35">
        <v>1</v>
      </c>
      <c r="V29" s="36"/>
    </row>
    <row r="30" spans="1:22">
      <c r="A30" s="1">
        <v>1713601</v>
      </c>
      <c r="B30" s="1" t="s">
        <v>822</v>
      </c>
      <c r="C30" s="1" t="s">
        <v>294</v>
      </c>
      <c r="D30" s="1" t="s">
        <v>295</v>
      </c>
      <c r="E30" s="1" t="s">
        <v>296</v>
      </c>
      <c r="F30" s="49">
        <v>197.27354093</v>
      </c>
      <c r="G30" s="21">
        <v>114.35962581</v>
      </c>
      <c r="H30" s="2">
        <v>82.913915119999999</v>
      </c>
      <c r="O30" s="34">
        <v>0.57970078131551894</v>
      </c>
      <c r="P30" s="35">
        <v>0.42029921868448111</v>
      </c>
      <c r="Q30" s="35"/>
      <c r="R30" s="35"/>
      <c r="S30" s="35"/>
      <c r="T30" s="35"/>
      <c r="U30" s="35"/>
      <c r="V30" s="36"/>
    </row>
    <row r="31" spans="1:22">
      <c r="A31" s="1">
        <v>1714203</v>
      </c>
      <c r="B31" s="1" t="s">
        <v>1240</v>
      </c>
      <c r="C31" s="1" t="s">
        <v>294</v>
      </c>
      <c r="D31" s="1" t="s">
        <v>295</v>
      </c>
      <c r="E31" s="1" t="s">
        <v>296</v>
      </c>
      <c r="F31" s="49">
        <v>280.35267888999999</v>
      </c>
      <c r="G31" s="21"/>
      <c r="H31" s="2">
        <v>125.70275601</v>
      </c>
      <c r="J31" s="2">
        <v>41.844824299999999</v>
      </c>
      <c r="K31" s="2">
        <v>112.80509858000001</v>
      </c>
      <c r="O31" s="34"/>
      <c r="P31" s="35">
        <v>0.44837365745066093</v>
      </c>
      <c r="Q31" s="35"/>
      <c r="R31" s="35">
        <v>0.14925780080174786</v>
      </c>
      <c r="S31" s="35">
        <v>0.40236854174759124</v>
      </c>
      <c r="T31" s="35"/>
      <c r="U31" s="35"/>
      <c r="V31" s="36"/>
    </row>
    <row r="32" spans="1:22">
      <c r="A32" s="1">
        <v>1715705</v>
      </c>
      <c r="B32" s="1" t="s">
        <v>875</v>
      </c>
      <c r="C32" s="1" t="s">
        <v>294</v>
      </c>
      <c r="D32" s="1" t="s">
        <v>295</v>
      </c>
      <c r="E32" s="1" t="s">
        <v>296</v>
      </c>
      <c r="F32" s="49">
        <v>1.11863869</v>
      </c>
      <c r="G32" s="21"/>
      <c r="M32" s="2">
        <v>1.11863869</v>
      </c>
      <c r="O32" s="34"/>
      <c r="P32" s="35"/>
      <c r="Q32" s="35"/>
      <c r="R32" s="35"/>
      <c r="S32" s="35"/>
      <c r="T32" s="35"/>
      <c r="U32" s="35">
        <v>1</v>
      </c>
      <c r="V32" s="36"/>
    </row>
    <row r="33" spans="1:22">
      <c r="A33" s="1">
        <v>1716109</v>
      </c>
      <c r="B33" s="1" t="s">
        <v>1057</v>
      </c>
      <c r="C33" s="1" t="s">
        <v>294</v>
      </c>
      <c r="D33" s="1" t="s">
        <v>295</v>
      </c>
      <c r="E33" s="1" t="s">
        <v>296</v>
      </c>
      <c r="F33" s="49">
        <v>95.316862439999994</v>
      </c>
      <c r="G33" s="21"/>
      <c r="H33" s="2">
        <v>36.11457472</v>
      </c>
      <c r="K33" s="2">
        <v>59.202287720000001</v>
      </c>
      <c r="O33" s="34"/>
      <c r="P33" s="35">
        <v>0.37888967172763771</v>
      </c>
      <c r="Q33" s="35"/>
      <c r="R33" s="35"/>
      <c r="S33" s="35">
        <v>0.62111032827236234</v>
      </c>
      <c r="T33" s="35"/>
      <c r="U33" s="35"/>
      <c r="V33" s="36"/>
    </row>
    <row r="34" spans="1:22">
      <c r="A34" s="1">
        <v>1716505</v>
      </c>
      <c r="B34" s="1" t="s">
        <v>293</v>
      </c>
      <c r="C34" s="1" t="s">
        <v>294</v>
      </c>
      <c r="D34" s="1" t="s">
        <v>295</v>
      </c>
      <c r="E34" s="1" t="s">
        <v>296</v>
      </c>
      <c r="F34" s="49">
        <v>4479.6443511499992</v>
      </c>
      <c r="G34" s="21">
        <v>1006.38897506</v>
      </c>
      <c r="H34" s="2">
        <v>280.52246694999997</v>
      </c>
      <c r="K34" s="2">
        <v>203.46296027</v>
      </c>
      <c r="L34" s="2">
        <v>666.33422629999995</v>
      </c>
      <c r="M34" s="2">
        <v>2192.2259979400001</v>
      </c>
      <c r="N34" s="2">
        <v>130.70972463000001</v>
      </c>
      <c r="O34" s="34">
        <v>0.22465823091550632</v>
      </c>
      <c r="P34" s="35">
        <v>6.2621593358853408E-2</v>
      </c>
      <c r="Q34" s="35"/>
      <c r="R34" s="35"/>
      <c r="S34" s="35">
        <v>4.5419445009684235E-2</v>
      </c>
      <c r="T34" s="35">
        <v>0.14874712679566646</v>
      </c>
      <c r="U34" s="35">
        <v>0.4893750097320157</v>
      </c>
      <c r="V34" s="36">
        <v>2.9178594188274041E-2</v>
      </c>
    </row>
    <row r="35" spans="1:22">
      <c r="A35" s="1">
        <v>1716604</v>
      </c>
      <c r="B35" s="1" t="s">
        <v>427</v>
      </c>
      <c r="C35" s="1" t="s">
        <v>294</v>
      </c>
      <c r="D35" s="1" t="s">
        <v>295</v>
      </c>
      <c r="E35" s="1" t="s">
        <v>296</v>
      </c>
      <c r="F35" s="49">
        <v>1537.3044571800001</v>
      </c>
      <c r="G35" s="21">
        <v>460.92869689999998</v>
      </c>
      <c r="H35" s="2">
        <v>512.09730898999999</v>
      </c>
      <c r="J35" s="2">
        <v>177.19078430000002</v>
      </c>
      <c r="K35" s="2">
        <v>71.13892792</v>
      </c>
      <c r="M35" s="2">
        <v>315.94873906999999</v>
      </c>
      <c r="O35" s="34">
        <v>0.29982915534214877</v>
      </c>
      <c r="P35" s="35">
        <v>0.33311378666616293</v>
      </c>
      <c r="Q35" s="35"/>
      <c r="R35" s="35">
        <v>0.11526069769226792</v>
      </c>
      <c r="S35" s="35">
        <v>4.627510678691181E-2</v>
      </c>
      <c r="T35" s="35"/>
      <c r="U35" s="35">
        <v>0.20552125351250844</v>
      </c>
      <c r="V35" s="36"/>
    </row>
    <row r="36" spans="1:22">
      <c r="A36" s="1">
        <v>1717503</v>
      </c>
      <c r="B36" s="1" t="s">
        <v>686</v>
      </c>
      <c r="C36" s="1" t="s">
        <v>294</v>
      </c>
      <c r="D36" s="1" t="s">
        <v>295</v>
      </c>
      <c r="E36" s="1" t="s">
        <v>296</v>
      </c>
      <c r="F36" s="49">
        <v>1300.0705480000001</v>
      </c>
      <c r="G36" s="21"/>
      <c r="L36" s="2">
        <v>1105.0100268900001</v>
      </c>
      <c r="N36" s="2">
        <v>195.06052111</v>
      </c>
      <c r="O36" s="34"/>
      <c r="P36" s="35"/>
      <c r="Q36" s="35"/>
      <c r="R36" s="35"/>
      <c r="S36" s="35"/>
      <c r="T36" s="35">
        <v>0.84996158753840179</v>
      </c>
      <c r="U36" s="35"/>
      <c r="V36" s="36">
        <v>0.15003841246159819</v>
      </c>
    </row>
    <row r="37" spans="1:22">
      <c r="A37" s="1">
        <v>1718204</v>
      </c>
      <c r="B37" s="1" t="s">
        <v>405</v>
      </c>
      <c r="C37" s="1" t="s">
        <v>294</v>
      </c>
      <c r="D37" s="1" t="s">
        <v>295</v>
      </c>
      <c r="E37" s="1" t="s">
        <v>296</v>
      </c>
      <c r="F37" s="49">
        <v>821.68691072000001</v>
      </c>
      <c r="G37" s="21">
        <v>170.21425553</v>
      </c>
      <c r="H37" s="2">
        <v>318.89114090999999</v>
      </c>
      <c r="J37" s="2">
        <v>161.67237163999999</v>
      </c>
      <c r="K37" s="2">
        <v>149.58366663000001</v>
      </c>
      <c r="M37" s="2">
        <v>21.325476009999999</v>
      </c>
      <c r="O37" s="34">
        <v>0.20715220518828809</v>
      </c>
      <c r="P37" s="35">
        <v>0.38809324664862049</v>
      </c>
      <c r="Q37" s="35"/>
      <c r="R37" s="35">
        <v>0.19675665941707066</v>
      </c>
      <c r="S37" s="35">
        <v>0.18204460199923095</v>
      </c>
      <c r="T37" s="35"/>
      <c r="U37" s="35">
        <v>2.5953286746789761E-2</v>
      </c>
      <c r="V37" s="36"/>
    </row>
    <row r="38" spans="1:22">
      <c r="A38" s="1">
        <v>1718758</v>
      </c>
      <c r="B38" s="1" t="s">
        <v>817</v>
      </c>
      <c r="C38" s="1" t="s">
        <v>294</v>
      </c>
      <c r="D38" s="1" t="s">
        <v>295</v>
      </c>
      <c r="E38" s="1" t="s">
        <v>296</v>
      </c>
      <c r="F38" s="49">
        <v>202.85683669999997</v>
      </c>
      <c r="G38" s="21"/>
      <c r="M38" s="2">
        <v>101.30626138</v>
      </c>
      <c r="N38" s="2">
        <v>101.55057531999999</v>
      </c>
      <c r="O38" s="34"/>
      <c r="P38" s="35"/>
      <c r="Q38" s="35"/>
      <c r="R38" s="35"/>
      <c r="S38" s="35"/>
      <c r="T38" s="35"/>
      <c r="U38" s="35">
        <v>0.49939781684469109</v>
      </c>
      <c r="V38" s="36">
        <v>0.50060218315530902</v>
      </c>
    </row>
    <row r="39" spans="1:22">
      <c r="A39" s="1">
        <v>1718840</v>
      </c>
      <c r="B39" s="1" t="s">
        <v>741</v>
      </c>
      <c r="C39" s="1" t="s">
        <v>294</v>
      </c>
      <c r="D39" s="1" t="s">
        <v>295</v>
      </c>
      <c r="E39" s="1" t="s">
        <v>296</v>
      </c>
      <c r="F39" s="49">
        <v>500.31951678999997</v>
      </c>
      <c r="G39" s="21">
        <v>120.81672718</v>
      </c>
      <c r="H39" s="2">
        <v>175.5876581</v>
      </c>
      <c r="J39" s="2">
        <v>30.06837754</v>
      </c>
      <c r="N39" s="2">
        <v>173.84675397000001</v>
      </c>
      <c r="O39" s="34">
        <v>0.24147914107998036</v>
      </c>
      <c r="P39" s="35">
        <v>0.35095104669622501</v>
      </c>
      <c r="Q39" s="35"/>
      <c r="R39" s="35">
        <v>6.0098350216109313E-2</v>
      </c>
      <c r="S39" s="35"/>
      <c r="T39" s="35"/>
      <c r="U39" s="35"/>
      <c r="V39" s="36">
        <v>0.34747146200768542</v>
      </c>
    </row>
    <row r="40" spans="1:22">
      <c r="A40" s="1">
        <v>1718907</v>
      </c>
      <c r="B40" s="1" t="s">
        <v>893</v>
      </c>
      <c r="C40" s="1" t="s">
        <v>294</v>
      </c>
      <c r="D40" s="1" t="s">
        <v>295</v>
      </c>
      <c r="E40" s="1" t="s">
        <v>296</v>
      </c>
      <c r="F40" s="49">
        <v>281.41521976000001</v>
      </c>
      <c r="G40" s="21">
        <v>124.22778778999999</v>
      </c>
      <c r="K40" s="2">
        <v>157.18743197000001</v>
      </c>
      <c r="O40" s="34">
        <v>0.44143947827678071</v>
      </c>
      <c r="P40" s="35"/>
      <c r="Q40" s="35"/>
      <c r="R40" s="35"/>
      <c r="S40" s="35">
        <v>0.55856052172321924</v>
      </c>
      <c r="T40" s="35"/>
      <c r="U40" s="35"/>
      <c r="V40" s="36"/>
    </row>
    <row r="41" spans="1:22">
      <c r="A41" s="1">
        <v>1720499</v>
      </c>
      <c r="B41" s="1" t="s">
        <v>1161</v>
      </c>
      <c r="C41" s="1" t="s">
        <v>294</v>
      </c>
      <c r="D41" s="1" t="s">
        <v>295</v>
      </c>
      <c r="E41" s="1" t="s">
        <v>296</v>
      </c>
      <c r="F41" s="49">
        <v>240.62940128999998</v>
      </c>
      <c r="G41" s="21">
        <v>39.652079980000003</v>
      </c>
      <c r="K41" s="2">
        <v>113.00764434</v>
      </c>
      <c r="M41" s="2">
        <v>87.969676969999995</v>
      </c>
      <c r="O41" s="34">
        <v>0.16478485075983046</v>
      </c>
      <c r="P41" s="35"/>
      <c r="Q41" s="35"/>
      <c r="R41" s="35"/>
      <c r="S41" s="35">
        <v>0.46963356819313312</v>
      </c>
      <c r="T41" s="35"/>
      <c r="U41" s="35">
        <v>0.36558158104703647</v>
      </c>
      <c r="V41" s="36"/>
    </row>
    <row r="42" spans="1:22">
      <c r="A42" s="1">
        <v>1720655</v>
      </c>
      <c r="B42" s="1" t="s">
        <v>853</v>
      </c>
      <c r="C42" s="1" t="s">
        <v>294</v>
      </c>
      <c r="D42" s="1" t="s">
        <v>295</v>
      </c>
      <c r="E42" s="1" t="s">
        <v>296</v>
      </c>
      <c r="F42" s="49">
        <v>387.03921097000006</v>
      </c>
      <c r="G42" s="21"/>
      <c r="H42" s="2">
        <v>42.851078569999999</v>
      </c>
      <c r="J42" s="2">
        <v>51.131978630000006</v>
      </c>
      <c r="K42" s="2">
        <v>293.05615377000004</v>
      </c>
      <c r="O42" s="34"/>
      <c r="P42" s="35">
        <v>0.1107150835250164</v>
      </c>
      <c r="Q42" s="35"/>
      <c r="R42" s="35">
        <v>0.13211059029872638</v>
      </c>
      <c r="S42" s="35">
        <v>0.75717432617625713</v>
      </c>
      <c r="T42" s="35"/>
      <c r="U42" s="35"/>
      <c r="V42" s="36"/>
    </row>
    <row r="43" spans="1:22">
      <c r="A43" s="1">
        <v>1720853</v>
      </c>
      <c r="B43" s="1" t="s">
        <v>770</v>
      </c>
      <c r="C43" s="1" t="s">
        <v>294</v>
      </c>
      <c r="D43" s="1" t="s">
        <v>295</v>
      </c>
      <c r="E43" s="1" t="s">
        <v>296</v>
      </c>
      <c r="F43" s="49">
        <v>309.41099181999999</v>
      </c>
      <c r="G43" s="21"/>
      <c r="H43" s="2">
        <v>107.77763139</v>
      </c>
      <c r="K43" s="2">
        <v>201.63336042999998</v>
      </c>
      <c r="O43" s="34"/>
      <c r="P43" s="35">
        <v>0.34833161794297113</v>
      </c>
      <c r="Q43" s="35"/>
      <c r="R43" s="35"/>
      <c r="S43" s="35">
        <v>0.65166838205702882</v>
      </c>
      <c r="T43" s="35"/>
      <c r="U43" s="35"/>
      <c r="V43" s="36"/>
    </row>
    <row r="44" spans="1:22">
      <c r="A44" s="1">
        <v>1720903</v>
      </c>
      <c r="B44" s="1" t="s">
        <v>1232</v>
      </c>
      <c r="C44" s="1" t="s">
        <v>294</v>
      </c>
      <c r="D44" s="1" t="s">
        <v>295</v>
      </c>
      <c r="E44" s="1" t="s">
        <v>296</v>
      </c>
      <c r="F44" s="49">
        <v>382.43237456999998</v>
      </c>
      <c r="G44" s="21">
        <v>65.696661750000004</v>
      </c>
      <c r="L44" s="2">
        <v>56.743749520000001</v>
      </c>
      <c r="M44" s="2">
        <v>259.99196330000001</v>
      </c>
      <c r="O44" s="34">
        <v>0.17178635000205758</v>
      </c>
      <c r="P44" s="35"/>
      <c r="Q44" s="35"/>
      <c r="R44" s="35"/>
      <c r="S44" s="35"/>
      <c r="T44" s="35">
        <v>0.14837590458653413</v>
      </c>
      <c r="U44" s="35">
        <v>0.6798377454114084</v>
      </c>
      <c r="V44" s="36"/>
    </row>
    <row r="45" spans="1:22">
      <c r="A45" s="1">
        <v>1721000</v>
      </c>
      <c r="B45" s="1" t="s">
        <v>498</v>
      </c>
      <c r="C45" s="1" t="s">
        <v>294</v>
      </c>
      <c r="D45" s="1" t="s">
        <v>295</v>
      </c>
      <c r="E45" s="1" t="s">
        <v>296</v>
      </c>
      <c r="F45" s="49">
        <v>241.59035505999998</v>
      </c>
      <c r="G45" s="21"/>
      <c r="H45" s="2">
        <v>241.59035505999998</v>
      </c>
      <c r="O45" s="34"/>
      <c r="P45" s="35">
        <v>1</v>
      </c>
      <c r="Q45" s="35"/>
      <c r="R45" s="35"/>
      <c r="S45" s="35"/>
      <c r="T45" s="35"/>
      <c r="U45" s="35"/>
      <c r="V45" s="36"/>
    </row>
    <row r="46" spans="1:22">
      <c r="A46" s="1">
        <v>1721109</v>
      </c>
      <c r="B46" s="1" t="s">
        <v>847</v>
      </c>
      <c r="C46" s="1" t="s">
        <v>294</v>
      </c>
      <c r="D46" s="1" t="s">
        <v>295</v>
      </c>
      <c r="E46" s="1" t="s">
        <v>296</v>
      </c>
      <c r="F46" s="49">
        <v>170.79764854999999</v>
      </c>
      <c r="G46" s="21"/>
      <c r="H46" s="2">
        <v>83.776228529999997</v>
      </c>
      <c r="M46" s="2">
        <v>87.021420019999994</v>
      </c>
      <c r="O46" s="34"/>
      <c r="P46" s="35">
        <v>0.49049989412163952</v>
      </c>
      <c r="Q46" s="35"/>
      <c r="R46" s="35"/>
      <c r="S46" s="35"/>
      <c r="T46" s="35"/>
      <c r="U46" s="35">
        <v>0.50950010587836048</v>
      </c>
      <c r="V46" s="36"/>
    </row>
    <row r="47" spans="1:22">
      <c r="A47" s="1">
        <v>2100808</v>
      </c>
      <c r="B47" s="1" t="s">
        <v>514</v>
      </c>
      <c r="C47" s="1" t="s">
        <v>178</v>
      </c>
      <c r="D47" s="1" t="s">
        <v>179</v>
      </c>
      <c r="E47" s="1" t="s">
        <v>21</v>
      </c>
      <c r="F47" s="49">
        <v>20.68614504</v>
      </c>
      <c r="G47" s="21"/>
      <c r="J47" s="2">
        <v>20.68614504</v>
      </c>
      <c r="O47" s="34"/>
      <c r="P47" s="35"/>
      <c r="Q47" s="35"/>
      <c r="R47" s="35">
        <v>1</v>
      </c>
      <c r="S47" s="35"/>
      <c r="T47" s="35"/>
      <c r="U47" s="35"/>
      <c r="V47" s="36"/>
    </row>
    <row r="48" spans="1:22">
      <c r="A48" s="1">
        <v>2101400</v>
      </c>
      <c r="B48" s="1" t="s">
        <v>177</v>
      </c>
      <c r="C48" s="1" t="s">
        <v>178</v>
      </c>
      <c r="D48" s="1" t="s">
        <v>179</v>
      </c>
      <c r="E48" s="1" t="s">
        <v>21</v>
      </c>
      <c r="F48" s="49">
        <v>3774.1304659399998</v>
      </c>
      <c r="G48" s="21">
        <v>484.16412195999999</v>
      </c>
      <c r="H48" s="2">
        <v>1193.06989039</v>
      </c>
      <c r="I48" s="2">
        <v>105.40158246999999</v>
      </c>
      <c r="J48" s="2">
        <v>710.39731131000008</v>
      </c>
      <c r="K48" s="2">
        <v>1236.75467897</v>
      </c>
      <c r="N48" s="2">
        <v>44.342880839999999</v>
      </c>
      <c r="O48" s="34">
        <v>0.12828494571912266</v>
      </c>
      <c r="P48" s="35">
        <v>0.31611781870207534</v>
      </c>
      <c r="Q48" s="35">
        <v>2.7927381795941245E-2</v>
      </c>
      <c r="R48" s="35">
        <v>0.18822807471046599</v>
      </c>
      <c r="S48" s="35">
        <v>0.32769261426736845</v>
      </c>
      <c r="T48" s="35"/>
      <c r="U48" s="35"/>
      <c r="V48" s="36">
        <v>1.1749164805026364E-2</v>
      </c>
    </row>
    <row r="49" spans="1:22">
      <c r="A49" s="1">
        <v>2101608</v>
      </c>
      <c r="B49" s="1" t="s">
        <v>240</v>
      </c>
      <c r="C49" s="1" t="s">
        <v>178</v>
      </c>
      <c r="D49" s="1" t="s">
        <v>179</v>
      </c>
      <c r="E49" s="1" t="s">
        <v>21</v>
      </c>
      <c r="F49" s="49">
        <v>317.28269090000003</v>
      </c>
      <c r="G49" s="21"/>
      <c r="L49" s="2">
        <v>153.65087273</v>
      </c>
      <c r="M49" s="2">
        <v>163.63181817</v>
      </c>
      <c r="O49" s="34"/>
      <c r="P49" s="35"/>
      <c r="Q49" s="35"/>
      <c r="R49" s="35"/>
      <c r="S49" s="35"/>
      <c r="T49" s="35">
        <v>0.48427121030194209</v>
      </c>
      <c r="U49" s="35">
        <v>0.5157287896980578</v>
      </c>
      <c r="V49" s="36"/>
    </row>
    <row r="50" spans="1:22">
      <c r="A50" s="1">
        <v>2101806</v>
      </c>
      <c r="B50" s="1" t="s">
        <v>879</v>
      </c>
      <c r="C50" s="1" t="s">
        <v>178</v>
      </c>
      <c r="D50" s="1" t="s">
        <v>179</v>
      </c>
      <c r="E50" s="1" t="s">
        <v>21</v>
      </c>
      <c r="F50" s="49">
        <v>465.54809053000002</v>
      </c>
      <c r="G50" s="21">
        <v>127.53702260999999</v>
      </c>
      <c r="M50" s="2">
        <v>338.01106792000002</v>
      </c>
      <c r="O50" s="34">
        <v>0.27395026465430533</v>
      </c>
      <c r="P50" s="35"/>
      <c r="Q50" s="35"/>
      <c r="R50" s="35"/>
      <c r="S50" s="35"/>
      <c r="T50" s="35"/>
      <c r="U50" s="35">
        <v>0.72604973534569461</v>
      </c>
      <c r="V50" s="36"/>
    </row>
    <row r="51" spans="1:22">
      <c r="A51" s="1">
        <v>2102804</v>
      </c>
      <c r="B51" s="1" t="s">
        <v>480</v>
      </c>
      <c r="C51" s="1" t="s">
        <v>178</v>
      </c>
      <c r="D51" s="1" t="s">
        <v>179</v>
      </c>
      <c r="E51" s="1" t="s">
        <v>21</v>
      </c>
      <c r="F51" s="49">
        <v>101.02744663</v>
      </c>
      <c r="G51" s="21"/>
      <c r="N51" s="2">
        <v>101.02744663</v>
      </c>
      <c r="O51" s="34"/>
      <c r="P51" s="35"/>
      <c r="Q51" s="35"/>
      <c r="R51" s="35"/>
      <c r="S51" s="35"/>
      <c r="T51" s="35"/>
      <c r="U51" s="35"/>
      <c r="V51" s="36">
        <v>1</v>
      </c>
    </row>
    <row r="52" spans="1:22">
      <c r="A52" s="1">
        <v>2103505</v>
      </c>
      <c r="B52" s="1" t="s">
        <v>1244</v>
      </c>
      <c r="C52" s="1" t="s">
        <v>178</v>
      </c>
      <c r="D52" s="1" t="s">
        <v>179</v>
      </c>
      <c r="E52" s="1" t="s">
        <v>21</v>
      </c>
      <c r="F52" s="49">
        <v>238.20049899</v>
      </c>
      <c r="G52" s="21"/>
      <c r="M52" s="2">
        <v>238.20049899</v>
      </c>
      <c r="O52" s="34"/>
      <c r="P52" s="35"/>
      <c r="Q52" s="35"/>
      <c r="R52" s="35"/>
      <c r="S52" s="35"/>
      <c r="T52" s="35"/>
      <c r="U52" s="35">
        <v>1</v>
      </c>
      <c r="V52" s="36"/>
    </row>
    <row r="53" spans="1:22">
      <c r="A53" s="1">
        <v>2104107</v>
      </c>
      <c r="B53" s="1" t="s">
        <v>922</v>
      </c>
      <c r="C53" s="1" t="s">
        <v>178</v>
      </c>
      <c r="D53" s="1" t="s">
        <v>179</v>
      </c>
      <c r="E53" s="1" t="s">
        <v>21</v>
      </c>
      <c r="F53" s="49">
        <v>80.916733100000002</v>
      </c>
      <c r="G53" s="21"/>
      <c r="K53" s="2">
        <v>80.916733100000002</v>
      </c>
      <c r="O53" s="34"/>
      <c r="P53" s="35"/>
      <c r="Q53" s="35"/>
      <c r="R53" s="35"/>
      <c r="S53" s="35">
        <v>1</v>
      </c>
      <c r="T53" s="35"/>
      <c r="U53" s="35"/>
      <c r="V53" s="36"/>
    </row>
    <row r="54" spans="1:22">
      <c r="A54" s="1">
        <v>2104800</v>
      </c>
      <c r="B54" s="1" t="s">
        <v>766</v>
      </c>
      <c r="C54" s="1" t="s">
        <v>178</v>
      </c>
      <c r="D54" s="1" t="s">
        <v>179</v>
      </c>
      <c r="E54" s="1" t="s">
        <v>21</v>
      </c>
      <c r="F54" s="49">
        <v>219.71027106</v>
      </c>
      <c r="G54" s="21">
        <v>78.993372120000004</v>
      </c>
      <c r="H54" s="2">
        <v>80.561329279999995</v>
      </c>
      <c r="M54" s="2">
        <v>60.155569659999998</v>
      </c>
      <c r="O54" s="34">
        <v>0.35953427092367451</v>
      </c>
      <c r="P54" s="35">
        <v>0.36667074730429761</v>
      </c>
      <c r="Q54" s="35"/>
      <c r="R54" s="35"/>
      <c r="S54" s="35"/>
      <c r="T54" s="35"/>
      <c r="U54" s="35">
        <v>0.27379498177202788</v>
      </c>
      <c r="V54" s="36"/>
    </row>
    <row r="55" spans="1:22">
      <c r="A55" s="1">
        <v>2106102</v>
      </c>
      <c r="B55" s="1" t="s">
        <v>1231</v>
      </c>
      <c r="C55" s="1" t="s">
        <v>178</v>
      </c>
      <c r="D55" s="1" t="s">
        <v>179</v>
      </c>
      <c r="E55" s="1" t="s">
        <v>21</v>
      </c>
      <c r="F55" s="49">
        <v>386.72218607000002</v>
      </c>
      <c r="G55" s="21"/>
      <c r="J55" s="2">
        <v>99.459575189999995</v>
      </c>
      <c r="N55" s="2">
        <v>287.26261088000001</v>
      </c>
      <c r="O55" s="34"/>
      <c r="P55" s="35"/>
      <c r="Q55" s="35"/>
      <c r="R55" s="35">
        <v>0.25718611130315899</v>
      </c>
      <c r="S55" s="35"/>
      <c r="T55" s="35"/>
      <c r="U55" s="35"/>
      <c r="V55" s="36">
        <v>0.74281388869684095</v>
      </c>
    </row>
    <row r="56" spans="1:22">
      <c r="A56" s="1">
        <v>2107803</v>
      </c>
      <c r="B56" s="1" t="s">
        <v>1248</v>
      </c>
      <c r="C56" s="1" t="s">
        <v>178</v>
      </c>
      <c r="D56" s="1" t="s">
        <v>179</v>
      </c>
      <c r="E56" s="1" t="s">
        <v>21</v>
      </c>
      <c r="F56" s="49">
        <v>197.85558137000001</v>
      </c>
      <c r="G56" s="21">
        <v>107.86631094000001</v>
      </c>
      <c r="H56" s="2">
        <v>89.989270430000005</v>
      </c>
      <c r="O56" s="34">
        <v>0.54517699320437418</v>
      </c>
      <c r="P56" s="35">
        <v>0.45482300679562576</v>
      </c>
      <c r="Q56" s="35"/>
      <c r="R56" s="35"/>
      <c r="S56" s="35"/>
      <c r="T56" s="35"/>
      <c r="U56" s="35"/>
      <c r="V56" s="36"/>
    </row>
    <row r="57" spans="1:22">
      <c r="A57" s="1">
        <v>2109502</v>
      </c>
      <c r="B57" s="1" t="s">
        <v>222</v>
      </c>
      <c r="C57" s="1" t="s">
        <v>178</v>
      </c>
      <c r="D57" s="1" t="s">
        <v>179</v>
      </c>
      <c r="E57" s="1" t="s">
        <v>21</v>
      </c>
      <c r="F57" s="49">
        <v>2976.8736480400003</v>
      </c>
      <c r="G57" s="21">
        <v>105.77731737000001</v>
      </c>
      <c r="H57" s="2">
        <v>1347.2641431400002</v>
      </c>
      <c r="K57" s="2">
        <v>813.8812554399999</v>
      </c>
      <c r="M57" s="2">
        <v>510.23181317000001</v>
      </c>
      <c r="N57" s="2">
        <v>199.71911892</v>
      </c>
      <c r="O57" s="34">
        <v>3.5533022182397539E-2</v>
      </c>
      <c r="P57" s="35">
        <v>0.45257686500300431</v>
      </c>
      <c r="Q57" s="35"/>
      <c r="R57" s="35"/>
      <c r="S57" s="35">
        <v>0.27340134371368652</v>
      </c>
      <c r="T57" s="35"/>
      <c r="U57" s="35">
        <v>0.17139854541893007</v>
      </c>
      <c r="V57" s="36">
        <v>6.7090223681981531E-2</v>
      </c>
    </row>
    <row r="58" spans="1:22">
      <c r="A58" s="1">
        <v>2109551</v>
      </c>
      <c r="B58" s="1" t="s">
        <v>997</v>
      </c>
      <c r="C58" s="1" t="s">
        <v>178</v>
      </c>
      <c r="D58" s="1" t="s">
        <v>179</v>
      </c>
      <c r="E58" s="1" t="s">
        <v>21</v>
      </c>
      <c r="F58" s="49">
        <v>61.550231240000002</v>
      </c>
      <c r="G58" s="21"/>
      <c r="M58" s="2">
        <v>61.550231240000002</v>
      </c>
      <c r="O58" s="34"/>
      <c r="P58" s="35"/>
      <c r="Q58" s="35"/>
      <c r="R58" s="35"/>
      <c r="S58" s="35"/>
      <c r="T58" s="35"/>
      <c r="U58" s="35">
        <v>1</v>
      </c>
      <c r="V58" s="36"/>
    </row>
    <row r="59" spans="1:22">
      <c r="A59" s="1">
        <v>2109700</v>
      </c>
      <c r="B59" s="1" t="s">
        <v>1225</v>
      </c>
      <c r="C59" s="1" t="s">
        <v>178</v>
      </c>
      <c r="D59" s="1" t="s">
        <v>179</v>
      </c>
      <c r="E59" s="1" t="s">
        <v>21</v>
      </c>
      <c r="F59" s="49">
        <v>497.83804406999997</v>
      </c>
      <c r="G59" s="21"/>
      <c r="J59" s="2">
        <v>128.77220034999999</v>
      </c>
      <c r="M59" s="2">
        <v>369.06584371999998</v>
      </c>
      <c r="O59" s="34"/>
      <c r="P59" s="35"/>
      <c r="Q59" s="35"/>
      <c r="R59" s="35">
        <v>0.25866283600434042</v>
      </c>
      <c r="S59" s="35"/>
      <c r="T59" s="35"/>
      <c r="U59" s="35">
        <v>0.74133716399565963</v>
      </c>
      <c r="V59" s="36"/>
    </row>
    <row r="60" spans="1:22">
      <c r="A60" s="1">
        <v>2110807</v>
      </c>
      <c r="B60" s="1" t="s">
        <v>838</v>
      </c>
      <c r="C60" s="1" t="s">
        <v>178</v>
      </c>
      <c r="D60" s="1" t="s">
        <v>179</v>
      </c>
      <c r="E60" s="1" t="s">
        <v>21</v>
      </c>
      <c r="F60" s="49">
        <v>282.84699727999998</v>
      </c>
      <c r="G60" s="21">
        <v>102.89089011999999</v>
      </c>
      <c r="I60" s="2">
        <v>86.310183249999994</v>
      </c>
      <c r="N60" s="2">
        <v>93.645923909999993</v>
      </c>
      <c r="O60" s="34">
        <v>0.36376871987134712</v>
      </c>
      <c r="P60" s="35"/>
      <c r="Q60" s="35">
        <v>0.30514795659845234</v>
      </c>
      <c r="R60" s="35"/>
      <c r="S60" s="35"/>
      <c r="T60" s="35"/>
      <c r="U60" s="35"/>
      <c r="V60" s="36">
        <v>0.33108332353020059</v>
      </c>
    </row>
    <row r="61" spans="1:22">
      <c r="A61" s="1">
        <v>2111607</v>
      </c>
      <c r="B61" s="1" t="s">
        <v>866</v>
      </c>
      <c r="C61" s="1" t="s">
        <v>178</v>
      </c>
      <c r="D61" s="1" t="s">
        <v>179</v>
      </c>
      <c r="E61" s="1" t="s">
        <v>21</v>
      </c>
      <c r="F61" s="49">
        <v>1934.19276378</v>
      </c>
      <c r="G61" s="21"/>
      <c r="H61" s="2">
        <v>411.78031576000001</v>
      </c>
      <c r="M61" s="2">
        <v>1409.64931073</v>
      </c>
      <c r="N61" s="2">
        <v>112.76313729</v>
      </c>
      <c r="O61" s="34"/>
      <c r="P61" s="35">
        <v>0.21289517956589613</v>
      </c>
      <c r="Q61" s="35"/>
      <c r="R61" s="35"/>
      <c r="S61" s="35"/>
      <c r="T61" s="35"/>
      <c r="U61" s="35">
        <v>0.72880497597101812</v>
      </c>
      <c r="V61" s="36">
        <v>5.8299844463085775E-2</v>
      </c>
    </row>
    <row r="62" spans="1:22">
      <c r="A62" s="1">
        <v>2112209</v>
      </c>
      <c r="B62" s="1" t="s">
        <v>1124</v>
      </c>
      <c r="C62" s="1" t="s">
        <v>178</v>
      </c>
      <c r="D62" s="1" t="s">
        <v>179</v>
      </c>
      <c r="E62" s="1" t="s">
        <v>21</v>
      </c>
      <c r="F62" s="49">
        <v>176.29436726</v>
      </c>
      <c r="G62" s="21"/>
      <c r="K62" s="2">
        <v>122.90702397999999</v>
      </c>
      <c r="L62" s="2">
        <v>50.338697310000001</v>
      </c>
      <c r="M62" s="2">
        <v>3.0486459699999999</v>
      </c>
      <c r="O62" s="34"/>
      <c r="P62" s="35"/>
      <c r="Q62" s="35"/>
      <c r="R62" s="35"/>
      <c r="S62" s="35">
        <v>0.69716931907833424</v>
      </c>
      <c r="T62" s="35">
        <v>0.28553775195642062</v>
      </c>
      <c r="U62" s="35">
        <v>1.7292928965245036E-2</v>
      </c>
      <c r="V62" s="36"/>
    </row>
    <row r="63" spans="1:22">
      <c r="A63" s="1">
        <v>2200459</v>
      </c>
      <c r="B63" s="1" t="s">
        <v>545</v>
      </c>
      <c r="C63" s="1" t="s">
        <v>324</v>
      </c>
      <c r="D63" s="1" t="s">
        <v>325</v>
      </c>
      <c r="E63" s="1" t="s">
        <v>21</v>
      </c>
      <c r="F63" s="49">
        <v>148.99230470000001</v>
      </c>
      <c r="G63" s="21"/>
      <c r="M63" s="2">
        <v>148.99230470000001</v>
      </c>
      <c r="O63" s="34"/>
      <c r="P63" s="35"/>
      <c r="Q63" s="35"/>
      <c r="R63" s="35"/>
      <c r="S63" s="35"/>
      <c r="T63" s="35"/>
      <c r="U63" s="35">
        <v>1</v>
      </c>
      <c r="V63" s="36"/>
    </row>
    <row r="64" spans="1:22">
      <c r="A64" s="1">
        <v>2201150</v>
      </c>
      <c r="B64" s="1" t="s">
        <v>1235</v>
      </c>
      <c r="C64" s="1" t="s">
        <v>324</v>
      </c>
      <c r="D64" s="1" t="s">
        <v>325</v>
      </c>
      <c r="E64" s="1" t="s">
        <v>21</v>
      </c>
      <c r="F64" s="49">
        <v>339.78072752999998</v>
      </c>
      <c r="G64" s="21"/>
      <c r="H64" s="2">
        <v>339.78072752999998</v>
      </c>
      <c r="O64" s="34"/>
      <c r="P64" s="35">
        <v>1</v>
      </c>
      <c r="Q64" s="35"/>
      <c r="R64" s="35"/>
      <c r="S64" s="35"/>
      <c r="T64" s="35"/>
      <c r="U64" s="35"/>
      <c r="V64" s="36"/>
    </row>
    <row r="65" spans="1:22">
      <c r="A65" s="1">
        <v>2201903</v>
      </c>
      <c r="B65" s="1" t="s">
        <v>557</v>
      </c>
      <c r="C65" s="1" t="s">
        <v>324</v>
      </c>
      <c r="D65" s="1" t="s">
        <v>325</v>
      </c>
      <c r="E65" s="1" t="s">
        <v>21</v>
      </c>
      <c r="F65" s="49">
        <v>14.547205249999999</v>
      </c>
      <c r="G65" s="21"/>
      <c r="M65" s="2">
        <v>14.547205249999999</v>
      </c>
      <c r="O65" s="34"/>
      <c r="P65" s="35"/>
      <c r="Q65" s="35"/>
      <c r="R65" s="35"/>
      <c r="S65" s="35"/>
      <c r="T65" s="35"/>
      <c r="U65" s="35">
        <v>1</v>
      </c>
      <c r="V65" s="36"/>
    </row>
    <row r="66" spans="1:22">
      <c r="A66" s="1">
        <v>2203602</v>
      </c>
      <c r="B66" s="1" t="s">
        <v>624</v>
      </c>
      <c r="C66" s="1" t="s">
        <v>324</v>
      </c>
      <c r="D66" s="1" t="s">
        <v>325</v>
      </c>
      <c r="E66" s="1" t="s">
        <v>21</v>
      </c>
      <c r="F66" s="49">
        <v>161.9430524</v>
      </c>
      <c r="G66" s="21">
        <v>132.98884788999999</v>
      </c>
      <c r="H66" s="2">
        <v>28.95420451</v>
      </c>
      <c r="O66" s="34">
        <v>0.82120749188743825</v>
      </c>
      <c r="P66" s="35">
        <v>0.17879250811256167</v>
      </c>
      <c r="Q66" s="35"/>
      <c r="R66" s="35"/>
      <c r="S66" s="35"/>
      <c r="T66" s="35"/>
      <c r="U66" s="35"/>
      <c r="V66" s="36"/>
    </row>
    <row r="67" spans="1:22">
      <c r="A67" s="1">
        <v>2204501</v>
      </c>
      <c r="B67" s="1" t="s">
        <v>323</v>
      </c>
      <c r="C67" s="1" t="s">
        <v>324</v>
      </c>
      <c r="D67" s="1" t="s">
        <v>325</v>
      </c>
      <c r="E67" s="1" t="s">
        <v>21</v>
      </c>
      <c r="F67" s="49">
        <v>747.76222751</v>
      </c>
      <c r="G67" s="21">
        <v>302.63169350999999</v>
      </c>
      <c r="J67" s="2">
        <v>211.23988421999999</v>
      </c>
      <c r="K67" s="2">
        <v>107.94475129</v>
      </c>
      <c r="M67" s="2">
        <v>87.071393880000002</v>
      </c>
      <c r="N67" s="2">
        <v>38.874504610000002</v>
      </c>
      <c r="O67" s="34">
        <v>0.40471647587461596</v>
      </c>
      <c r="P67" s="35"/>
      <c r="Q67" s="35"/>
      <c r="R67" s="35">
        <v>0.28249606151331713</v>
      </c>
      <c r="S67" s="35">
        <v>0.14435705270838439</v>
      </c>
      <c r="T67" s="35"/>
      <c r="U67" s="35">
        <v>0.11644262129947661</v>
      </c>
      <c r="V67" s="36">
        <v>5.1987788604205908E-2</v>
      </c>
    </row>
    <row r="68" spans="1:22">
      <c r="A68" s="1">
        <v>2205300</v>
      </c>
      <c r="B68" s="1" t="s">
        <v>387</v>
      </c>
      <c r="C68" s="1" t="s">
        <v>324</v>
      </c>
      <c r="D68" s="1" t="s">
        <v>325</v>
      </c>
      <c r="E68" s="1" t="s">
        <v>21</v>
      </c>
      <c r="F68" s="49">
        <v>143.89012465000002</v>
      </c>
      <c r="G68" s="21"/>
      <c r="M68" s="2">
        <v>143.89012465000002</v>
      </c>
      <c r="O68" s="34"/>
      <c r="P68" s="35"/>
      <c r="Q68" s="35"/>
      <c r="R68" s="35"/>
      <c r="S68" s="35"/>
      <c r="T68" s="35"/>
      <c r="U68" s="35">
        <v>1</v>
      </c>
      <c r="V68" s="36"/>
    </row>
    <row r="69" spans="1:22">
      <c r="A69" s="1">
        <v>2207504</v>
      </c>
      <c r="B69" s="1" t="s">
        <v>1294</v>
      </c>
      <c r="C69" s="1" t="s">
        <v>324</v>
      </c>
      <c r="D69" s="1" t="s">
        <v>325</v>
      </c>
      <c r="E69" s="1" t="s">
        <v>21</v>
      </c>
      <c r="F69" s="49">
        <v>50.987306769999996</v>
      </c>
      <c r="G69" s="21"/>
      <c r="L69" s="2">
        <v>50.987306769999996</v>
      </c>
      <c r="O69" s="34"/>
      <c r="P69" s="35"/>
      <c r="Q69" s="35"/>
      <c r="R69" s="35"/>
      <c r="S69" s="35"/>
      <c r="T69" s="35">
        <v>1</v>
      </c>
      <c r="U69" s="35"/>
      <c r="V69" s="36"/>
    </row>
    <row r="70" spans="1:22">
      <c r="A70" s="1">
        <v>2207702</v>
      </c>
      <c r="B70" s="1" t="s">
        <v>821</v>
      </c>
      <c r="C70" s="1" t="s">
        <v>324</v>
      </c>
      <c r="D70" s="1" t="s">
        <v>325</v>
      </c>
      <c r="E70" s="1" t="s">
        <v>21</v>
      </c>
      <c r="F70" s="49">
        <v>319.92945005000001</v>
      </c>
      <c r="G70" s="21">
        <v>16.728760390000001</v>
      </c>
      <c r="L70" s="2">
        <v>110.51419463000001</v>
      </c>
      <c r="M70" s="2">
        <v>149.64139523</v>
      </c>
      <c r="N70" s="2">
        <v>43.045099800000003</v>
      </c>
      <c r="O70" s="34">
        <v>5.2288904279945328E-2</v>
      </c>
      <c r="P70" s="35"/>
      <c r="Q70" s="35"/>
      <c r="R70" s="35"/>
      <c r="S70" s="35"/>
      <c r="T70" s="35">
        <v>0.34543301534987902</v>
      </c>
      <c r="U70" s="35">
        <v>0.4677324804159585</v>
      </c>
      <c r="V70" s="36">
        <v>0.13454559995421717</v>
      </c>
    </row>
    <row r="71" spans="1:22">
      <c r="A71" s="1">
        <v>2208700</v>
      </c>
      <c r="B71" s="1" t="s">
        <v>688</v>
      </c>
      <c r="C71" s="1" t="s">
        <v>324</v>
      </c>
      <c r="D71" s="1" t="s">
        <v>325</v>
      </c>
      <c r="E71" s="1" t="s">
        <v>21</v>
      </c>
      <c r="F71" s="49">
        <v>949.82312038000009</v>
      </c>
      <c r="G71" s="21">
        <v>553.72029384000007</v>
      </c>
      <c r="I71" s="2">
        <v>128.54878919000001</v>
      </c>
      <c r="M71" s="2">
        <v>267.55403734999999</v>
      </c>
      <c r="O71" s="34">
        <v>0.58297201021856648</v>
      </c>
      <c r="P71" s="35"/>
      <c r="Q71" s="35">
        <v>0.13533971371277098</v>
      </c>
      <c r="R71" s="35"/>
      <c r="S71" s="35"/>
      <c r="T71" s="35"/>
      <c r="U71" s="35">
        <v>0.28168827606866259</v>
      </c>
      <c r="V71" s="36"/>
    </row>
    <row r="72" spans="1:22">
      <c r="A72" s="1">
        <v>2211001</v>
      </c>
      <c r="B72" s="1" t="s">
        <v>1312</v>
      </c>
      <c r="C72" s="1" t="s">
        <v>324</v>
      </c>
      <c r="D72" s="1" t="s">
        <v>325</v>
      </c>
      <c r="E72" s="1" t="s">
        <v>21</v>
      </c>
      <c r="F72" s="49">
        <v>27.991532400000001</v>
      </c>
      <c r="G72" s="21"/>
      <c r="L72" s="2">
        <v>27.991532400000001</v>
      </c>
      <c r="O72" s="34"/>
      <c r="P72" s="35"/>
      <c r="Q72" s="35"/>
      <c r="R72" s="35"/>
      <c r="S72" s="35"/>
      <c r="T72" s="35">
        <v>1</v>
      </c>
      <c r="U72" s="35"/>
      <c r="V72" s="36"/>
    </row>
    <row r="73" spans="1:22">
      <c r="A73" s="1">
        <v>2300705</v>
      </c>
      <c r="B73" s="1" t="s">
        <v>976</v>
      </c>
      <c r="C73" s="1" t="s">
        <v>158</v>
      </c>
      <c r="D73" s="1" t="s">
        <v>159</v>
      </c>
      <c r="E73" s="1" t="s">
        <v>21</v>
      </c>
      <c r="F73" s="49">
        <v>74.522745479999998</v>
      </c>
      <c r="G73" s="21"/>
      <c r="M73" s="2">
        <v>74.522745479999998</v>
      </c>
      <c r="O73" s="34"/>
      <c r="P73" s="35"/>
      <c r="Q73" s="35"/>
      <c r="R73" s="35"/>
      <c r="S73" s="35"/>
      <c r="T73" s="35"/>
      <c r="U73" s="35">
        <v>1</v>
      </c>
      <c r="V73" s="36"/>
    </row>
    <row r="74" spans="1:22">
      <c r="A74" s="1">
        <v>2303501</v>
      </c>
      <c r="B74" s="1" t="s">
        <v>759</v>
      </c>
      <c r="C74" s="1" t="s">
        <v>158</v>
      </c>
      <c r="D74" s="1" t="s">
        <v>159</v>
      </c>
      <c r="E74" s="1" t="s">
        <v>21</v>
      </c>
      <c r="F74" s="49">
        <v>359.13330888000002</v>
      </c>
      <c r="G74" s="21"/>
      <c r="M74" s="2">
        <v>359.13330888000002</v>
      </c>
      <c r="O74" s="34"/>
      <c r="P74" s="35"/>
      <c r="Q74" s="35"/>
      <c r="R74" s="35"/>
      <c r="S74" s="35"/>
      <c r="T74" s="35"/>
      <c r="U74" s="35">
        <v>1</v>
      </c>
      <c r="V74" s="36"/>
    </row>
    <row r="75" spans="1:22">
      <c r="A75" s="1">
        <v>2303709</v>
      </c>
      <c r="B75" s="1" t="s">
        <v>470</v>
      </c>
      <c r="C75" s="1" t="s">
        <v>158</v>
      </c>
      <c r="D75" s="1" t="s">
        <v>159</v>
      </c>
      <c r="E75" s="1" t="s">
        <v>21</v>
      </c>
      <c r="F75" s="49">
        <v>160.60982393999998</v>
      </c>
      <c r="G75" s="21">
        <v>66.240320449999999</v>
      </c>
      <c r="L75" s="2">
        <v>16.79650591</v>
      </c>
      <c r="M75" s="2">
        <v>77.572997579999992</v>
      </c>
      <c r="O75" s="34">
        <v>0.41243006700976031</v>
      </c>
      <c r="P75" s="35"/>
      <c r="Q75" s="35"/>
      <c r="R75" s="35"/>
      <c r="S75" s="35"/>
      <c r="T75" s="35">
        <v>0.10457956741347763</v>
      </c>
      <c r="U75" s="35">
        <v>0.48299036557676212</v>
      </c>
      <c r="V75" s="36"/>
    </row>
    <row r="76" spans="1:22">
      <c r="A76" s="1">
        <v>2303956</v>
      </c>
      <c r="B76" s="1" t="s">
        <v>881</v>
      </c>
      <c r="C76" s="1" t="s">
        <v>158</v>
      </c>
      <c r="D76" s="1" t="s">
        <v>159</v>
      </c>
      <c r="E76" s="1" t="s">
        <v>21</v>
      </c>
      <c r="F76" s="49">
        <v>133.94241034999999</v>
      </c>
      <c r="G76" s="21"/>
      <c r="M76" s="2">
        <v>133.94241034999999</v>
      </c>
      <c r="O76" s="34"/>
      <c r="P76" s="35"/>
      <c r="Q76" s="35"/>
      <c r="R76" s="35"/>
      <c r="S76" s="35"/>
      <c r="T76" s="35"/>
      <c r="U76" s="35">
        <v>1</v>
      </c>
      <c r="V76" s="36"/>
    </row>
    <row r="77" spans="1:22">
      <c r="A77" s="1">
        <v>2304103</v>
      </c>
      <c r="B77" s="1" t="s">
        <v>353</v>
      </c>
      <c r="C77" s="1" t="s">
        <v>158</v>
      </c>
      <c r="D77" s="1" t="s">
        <v>159</v>
      </c>
      <c r="E77" s="1" t="s">
        <v>21</v>
      </c>
      <c r="F77" s="49">
        <v>241.45783281000001</v>
      </c>
      <c r="G77" s="21">
        <v>47.732282310000002</v>
      </c>
      <c r="I77" s="2">
        <v>48.566355119999997</v>
      </c>
      <c r="M77" s="2">
        <v>145.15919538</v>
      </c>
      <c r="O77" s="34">
        <v>0.19768371874504442</v>
      </c>
      <c r="P77" s="35"/>
      <c r="Q77" s="35">
        <v>0.20113803952765624</v>
      </c>
      <c r="R77" s="35"/>
      <c r="S77" s="35"/>
      <c r="T77" s="35"/>
      <c r="U77" s="35">
        <v>0.60117824172729928</v>
      </c>
      <c r="V77" s="36"/>
    </row>
    <row r="78" spans="1:22">
      <c r="A78" s="1">
        <v>2305506</v>
      </c>
      <c r="B78" s="1" t="s">
        <v>844</v>
      </c>
      <c r="C78" s="1" t="s">
        <v>158</v>
      </c>
      <c r="D78" s="1" t="s">
        <v>159</v>
      </c>
      <c r="E78" s="1" t="s">
        <v>21</v>
      </c>
      <c r="F78" s="49">
        <v>182.46401006000002</v>
      </c>
      <c r="G78" s="21"/>
      <c r="M78" s="2">
        <v>182.46401006000002</v>
      </c>
      <c r="O78" s="34"/>
      <c r="P78" s="35"/>
      <c r="Q78" s="35"/>
      <c r="R78" s="35"/>
      <c r="S78" s="35"/>
      <c r="T78" s="35"/>
      <c r="U78" s="35">
        <v>1</v>
      </c>
      <c r="V78" s="36"/>
    </row>
    <row r="79" spans="1:22">
      <c r="A79" s="1">
        <v>2306207</v>
      </c>
      <c r="B79" s="1" t="s">
        <v>696</v>
      </c>
      <c r="C79" s="1" t="s">
        <v>158</v>
      </c>
      <c r="D79" s="1" t="s">
        <v>159</v>
      </c>
      <c r="E79" s="1" t="s">
        <v>21</v>
      </c>
      <c r="F79" s="49">
        <v>682.66414598999995</v>
      </c>
      <c r="G79" s="21"/>
      <c r="M79" s="2">
        <v>682.66414598999995</v>
      </c>
      <c r="O79" s="34"/>
      <c r="P79" s="35"/>
      <c r="Q79" s="35"/>
      <c r="R79" s="35"/>
      <c r="S79" s="35"/>
      <c r="T79" s="35"/>
      <c r="U79" s="35">
        <v>1</v>
      </c>
      <c r="V79" s="36"/>
    </row>
    <row r="80" spans="1:22">
      <c r="A80" s="1">
        <v>2306900</v>
      </c>
      <c r="B80" s="1" t="s">
        <v>1115</v>
      </c>
      <c r="C80" s="1" t="s">
        <v>158</v>
      </c>
      <c r="D80" s="1" t="s">
        <v>159</v>
      </c>
      <c r="E80" s="1" t="s">
        <v>21</v>
      </c>
      <c r="F80" s="49">
        <v>65.370774780000005</v>
      </c>
      <c r="G80" s="21"/>
      <c r="J80" s="2">
        <v>12.842646800000001</v>
      </c>
      <c r="K80" s="2">
        <v>40.24915721</v>
      </c>
      <c r="M80" s="2">
        <v>12.278970770000001</v>
      </c>
      <c r="O80" s="34"/>
      <c r="P80" s="35"/>
      <c r="Q80" s="35"/>
      <c r="R80" s="35">
        <v>0.19645853736965604</v>
      </c>
      <c r="S80" s="35">
        <v>0.61570567804122323</v>
      </c>
      <c r="T80" s="35"/>
      <c r="U80" s="35">
        <v>0.18783578458912065</v>
      </c>
      <c r="V80" s="36"/>
    </row>
    <row r="81" spans="1:22">
      <c r="A81" s="1">
        <v>2307007</v>
      </c>
      <c r="B81" s="1" t="s">
        <v>685</v>
      </c>
      <c r="C81" s="1" t="s">
        <v>158</v>
      </c>
      <c r="D81" s="1" t="s">
        <v>159</v>
      </c>
      <c r="E81" s="1" t="s">
        <v>21</v>
      </c>
      <c r="F81" s="49">
        <v>983.43937152000012</v>
      </c>
      <c r="G81" s="21">
        <v>342.37575587000003</v>
      </c>
      <c r="J81" s="2">
        <v>195.84808583</v>
      </c>
      <c r="M81" s="2">
        <v>445.21552982000003</v>
      </c>
      <c r="O81" s="34">
        <v>0.34814119282292449</v>
      </c>
      <c r="P81" s="35"/>
      <c r="Q81" s="35"/>
      <c r="R81" s="35">
        <v>0.19914606990698161</v>
      </c>
      <c r="S81" s="35"/>
      <c r="T81" s="35"/>
      <c r="U81" s="35">
        <v>0.45271273727009387</v>
      </c>
      <c r="V81" s="36"/>
    </row>
    <row r="82" spans="1:22">
      <c r="A82" s="1">
        <v>2307601</v>
      </c>
      <c r="B82" s="1" t="s">
        <v>157</v>
      </c>
      <c r="C82" s="1" t="s">
        <v>158</v>
      </c>
      <c r="D82" s="1" t="s">
        <v>159</v>
      </c>
      <c r="E82" s="1" t="s">
        <v>21</v>
      </c>
      <c r="F82" s="49">
        <v>2642.6452737599998</v>
      </c>
      <c r="G82" s="21">
        <v>352.86849824000001</v>
      </c>
      <c r="H82" s="2">
        <v>773.54378968999981</v>
      </c>
      <c r="I82" s="2">
        <v>12.20623438</v>
      </c>
      <c r="J82" s="2">
        <v>151.67815230999997</v>
      </c>
      <c r="K82" s="2">
        <v>656.59984830000008</v>
      </c>
      <c r="L82" s="2">
        <v>309.85187735</v>
      </c>
      <c r="M82" s="2">
        <v>274.47419733999999</v>
      </c>
      <c r="N82" s="2">
        <v>111.42267615</v>
      </c>
      <c r="O82" s="34">
        <v>0.13352851468329416</v>
      </c>
      <c r="P82" s="35">
        <v>0.29271571079586811</v>
      </c>
      <c r="Q82" s="35">
        <v>4.6189454563581155E-3</v>
      </c>
      <c r="R82" s="35">
        <v>5.7396334580384213E-2</v>
      </c>
      <c r="S82" s="35">
        <v>0.24846310430676111</v>
      </c>
      <c r="T82" s="35">
        <v>0.11725065048520023</v>
      </c>
      <c r="U82" s="35">
        <v>0.10386342808298048</v>
      </c>
      <c r="V82" s="36">
        <v>4.2163311609153639E-2</v>
      </c>
    </row>
    <row r="83" spans="1:22">
      <c r="A83" s="1">
        <v>2308708</v>
      </c>
      <c r="B83" s="1" t="s">
        <v>1114</v>
      </c>
      <c r="C83" s="1" t="s">
        <v>158</v>
      </c>
      <c r="D83" s="1" t="s">
        <v>159</v>
      </c>
      <c r="E83" s="1" t="s">
        <v>21</v>
      </c>
      <c r="F83" s="49">
        <v>32.420353349999999</v>
      </c>
      <c r="G83" s="21"/>
      <c r="M83" s="2">
        <v>12.94029194</v>
      </c>
      <c r="N83" s="2">
        <v>19.480061410000001</v>
      </c>
      <c r="O83" s="34"/>
      <c r="P83" s="35"/>
      <c r="Q83" s="35"/>
      <c r="R83" s="35"/>
      <c r="S83" s="35"/>
      <c r="T83" s="35"/>
      <c r="U83" s="35">
        <v>0.399140990238467</v>
      </c>
      <c r="V83" s="36">
        <v>0.60085900976153306</v>
      </c>
    </row>
    <row r="84" spans="1:22">
      <c r="A84" s="1">
        <v>2310605</v>
      </c>
      <c r="B84" s="1" t="s">
        <v>994</v>
      </c>
      <c r="C84" s="1" t="s">
        <v>158</v>
      </c>
      <c r="D84" s="1" t="s">
        <v>159</v>
      </c>
      <c r="E84" s="1" t="s">
        <v>21</v>
      </c>
      <c r="F84" s="49">
        <v>62.785130710000004</v>
      </c>
      <c r="G84" s="21"/>
      <c r="M84" s="2">
        <v>62.785130710000004</v>
      </c>
      <c r="O84" s="34"/>
      <c r="P84" s="35"/>
      <c r="Q84" s="35"/>
      <c r="R84" s="35"/>
      <c r="S84" s="35"/>
      <c r="T84" s="35"/>
      <c r="U84" s="35">
        <v>1</v>
      </c>
      <c r="V84" s="36"/>
    </row>
    <row r="85" spans="1:22">
      <c r="A85" s="1">
        <v>2311504</v>
      </c>
      <c r="B85" s="1" t="s">
        <v>787</v>
      </c>
      <c r="C85" s="1" t="s">
        <v>158</v>
      </c>
      <c r="D85" s="1" t="s">
        <v>159</v>
      </c>
      <c r="E85" s="1" t="s">
        <v>21</v>
      </c>
      <c r="F85" s="49">
        <v>181.83447217</v>
      </c>
      <c r="G85" s="21">
        <v>38.751960539999999</v>
      </c>
      <c r="J85" s="2">
        <v>52.711296500000003</v>
      </c>
      <c r="K85" s="2">
        <v>39.226504929999997</v>
      </c>
      <c r="M85" s="2">
        <v>51.144710199999999</v>
      </c>
      <c r="O85" s="34">
        <v>0.21311668836792488</v>
      </c>
      <c r="P85" s="35"/>
      <c r="Q85" s="35"/>
      <c r="R85" s="35">
        <v>0.28988615783875876</v>
      </c>
      <c r="S85" s="35">
        <v>0.21572644868639926</v>
      </c>
      <c r="T85" s="35"/>
      <c r="U85" s="35">
        <v>0.28127070510691715</v>
      </c>
      <c r="V85" s="36"/>
    </row>
    <row r="86" spans="1:22">
      <c r="A86" s="1">
        <v>2311801</v>
      </c>
      <c r="B86" s="1" t="s">
        <v>695</v>
      </c>
      <c r="C86" s="1" t="s">
        <v>158</v>
      </c>
      <c r="D86" s="1" t="s">
        <v>159</v>
      </c>
      <c r="E86" s="1" t="s">
        <v>21</v>
      </c>
      <c r="F86" s="49">
        <v>529.03041465000001</v>
      </c>
      <c r="G86" s="21">
        <v>88.120588409999996</v>
      </c>
      <c r="H86" s="2">
        <v>140.42327464000002</v>
      </c>
      <c r="I86" s="2">
        <v>50.840565949999998</v>
      </c>
      <c r="K86" s="2">
        <v>44.768338819999997</v>
      </c>
      <c r="L86" s="2">
        <v>112.16542779</v>
      </c>
      <c r="M86" s="2">
        <v>92.712219039999994</v>
      </c>
      <c r="O86" s="34">
        <v>0.1665699853349632</v>
      </c>
      <c r="P86" s="35">
        <v>0.26543516355841718</v>
      </c>
      <c r="Q86" s="35">
        <v>9.6101404649174077E-2</v>
      </c>
      <c r="R86" s="35"/>
      <c r="S86" s="35">
        <v>8.4623374347235172E-2</v>
      </c>
      <c r="T86" s="35">
        <v>0.21202075473147844</v>
      </c>
      <c r="U86" s="35">
        <v>0.17524931737873189</v>
      </c>
      <c r="V86" s="36"/>
    </row>
    <row r="87" spans="1:22">
      <c r="A87" s="1">
        <v>2312502</v>
      </c>
      <c r="B87" s="1" t="s">
        <v>1047</v>
      </c>
      <c r="C87" s="1" t="s">
        <v>158</v>
      </c>
      <c r="D87" s="1" t="s">
        <v>159</v>
      </c>
      <c r="E87" s="1" t="s">
        <v>21</v>
      </c>
      <c r="F87" s="49">
        <v>38.822551730000001</v>
      </c>
      <c r="G87" s="21"/>
      <c r="I87" s="2">
        <v>19.709771450000002</v>
      </c>
      <c r="N87" s="2">
        <v>19.112780279999999</v>
      </c>
      <c r="O87" s="34"/>
      <c r="P87" s="35"/>
      <c r="Q87" s="35">
        <v>0.50768871626666778</v>
      </c>
      <c r="R87" s="35"/>
      <c r="S87" s="35"/>
      <c r="T87" s="35"/>
      <c r="U87" s="35"/>
      <c r="V87" s="36">
        <v>0.49231128373333227</v>
      </c>
    </row>
    <row r="88" spans="1:22">
      <c r="A88" s="1">
        <v>2313104</v>
      </c>
      <c r="B88" s="1" t="s">
        <v>371</v>
      </c>
      <c r="C88" s="1" t="s">
        <v>158</v>
      </c>
      <c r="D88" s="1" t="s">
        <v>159</v>
      </c>
      <c r="E88" s="1" t="s">
        <v>21</v>
      </c>
      <c r="F88" s="49">
        <v>1458.7837629799999</v>
      </c>
      <c r="G88" s="21">
        <v>293.20151849000001</v>
      </c>
      <c r="H88" s="2">
        <v>260.67519235999998</v>
      </c>
      <c r="I88" s="2">
        <v>132.88898265</v>
      </c>
      <c r="J88" s="2">
        <v>382.30408898000002</v>
      </c>
      <c r="K88" s="2">
        <v>85.501472769999992</v>
      </c>
      <c r="L88" s="2">
        <v>153.96381142999999</v>
      </c>
      <c r="M88" s="2">
        <v>150.24869630000001</v>
      </c>
      <c r="O88" s="34">
        <v>0.20099039071496702</v>
      </c>
      <c r="P88" s="35">
        <v>0.17869351097485026</v>
      </c>
      <c r="Q88" s="35">
        <v>9.1095737437147439E-2</v>
      </c>
      <c r="R88" s="35">
        <v>0.26207043064355895</v>
      </c>
      <c r="S88" s="35">
        <v>5.8611478232618787E-2</v>
      </c>
      <c r="T88" s="35">
        <v>0.10554258645947848</v>
      </c>
      <c r="U88" s="35">
        <v>0.10299586553737912</v>
      </c>
      <c r="V88" s="36"/>
    </row>
    <row r="89" spans="1:22">
      <c r="A89" s="1">
        <v>2313401</v>
      </c>
      <c r="B89" s="1" t="s">
        <v>604</v>
      </c>
      <c r="C89" s="1" t="s">
        <v>158</v>
      </c>
      <c r="D89" s="1" t="s">
        <v>159</v>
      </c>
      <c r="E89" s="1" t="s">
        <v>21</v>
      </c>
      <c r="F89" s="49">
        <v>118.42370707000001</v>
      </c>
      <c r="G89" s="21">
        <v>39.794056840000003</v>
      </c>
      <c r="M89" s="2">
        <v>78.629650229999996</v>
      </c>
      <c r="O89" s="34">
        <v>0.336031169979148</v>
      </c>
      <c r="P89" s="35"/>
      <c r="Q89" s="35"/>
      <c r="R89" s="35"/>
      <c r="S89" s="35"/>
      <c r="T89" s="35"/>
      <c r="U89" s="35">
        <v>0.66396883002085194</v>
      </c>
      <c r="V89" s="36"/>
    </row>
    <row r="90" spans="1:22">
      <c r="A90" s="1">
        <v>2313559</v>
      </c>
      <c r="B90" s="1" t="s">
        <v>1082</v>
      </c>
      <c r="C90" s="1" t="s">
        <v>158</v>
      </c>
      <c r="D90" s="1" t="s">
        <v>159</v>
      </c>
      <c r="E90" s="1" t="s">
        <v>21</v>
      </c>
      <c r="F90" s="49">
        <v>23.839852029999999</v>
      </c>
      <c r="G90" s="21"/>
      <c r="L90" s="2">
        <v>23.839852029999999</v>
      </c>
      <c r="O90" s="34"/>
      <c r="P90" s="35"/>
      <c r="Q90" s="35"/>
      <c r="R90" s="35"/>
      <c r="S90" s="35"/>
      <c r="T90" s="35">
        <v>1</v>
      </c>
      <c r="U90" s="35"/>
      <c r="V90" s="36"/>
    </row>
    <row r="91" spans="1:22">
      <c r="A91" s="1">
        <v>2313609</v>
      </c>
      <c r="B91" s="1" t="s">
        <v>973</v>
      </c>
      <c r="C91" s="1" t="s">
        <v>158</v>
      </c>
      <c r="D91" s="1" t="s">
        <v>159</v>
      </c>
      <c r="E91" s="1" t="s">
        <v>21</v>
      </c>
      <c r="F91" s="49">
        <v>128.22410581</v>
      </c>
      <c r="G91" s="21">
        <v>51.698522269999998</v>
      </c>
      <c r="L91" s="2">
        <v>30.59761001</v>
      </c>
      <c r="M91" s="2">
        <v>45.927973530000003</v>
      </c>
      <c r="O91" s="34">
        <v>0.40318879155691573</v>
      </c>
      <c r="P91" s="35"/>
      <c r="Q91" s="35"/>
      <c r="R91" s="35"/>
      <c r="S91" s="35"/>
      <c r="T91" s="35">
        <v>0.23862603538322932</v>
      </c>
      <c r="U91" s="35">
        <v>0.35818517305985498</v>
      </c>
      <c r="V91" s="36"/>
    </row>
    <row r="92" spans="1:22">
      <c r="A92" s="1">
        <v>2313757</v>
      </c>
      <c r="B92" s="1" t="s">
        <v>1132</v>
      </c>
      <c r="C92" s="1" t="s">
        <v>158</v>
      </c>
      <c r="D92" s="1" t="s">
        <v>159</v>
      </c>
      <c r="E92" s="1" t="s">
        <v>21</v>
      </c>
      <c r="F92" s="49">
        <v>112.42821512999998</v>
      </c>
      <c r="G92" s="21"/>
      <c r="I92" s="2">
        <v>34.942521650000003</v>
      </c>
      <c r="K92" s="2">
        <v>18.832282249999999</v>
      </c>
      <c r="L92" s="2">
        <v>35.287826840000001</v>
      </c>
      <c r="N92" s="2">
        <v>23.365584389999999</v>
      </c>
      <c r="O92" s="34"/>
      <c r="P92" s="35"/>
      <c r="Q92" s="35">
        <v>0.31079850916067825</v>
      </c>
      <c r="R92" s="35"/>
      <c r="S92" s="35">
        <v>0.16750494729658705</v>
      </c>
      <c r="T92" s="35">
        <v>0.3138698484112456</v>
      </c>
      <c r="U92" s="35"/>
      <c r="V92" s="36">
        <v>0.2078266951314893</v>
      </c>
    </row>
    <row r="93" spans="1:22">
      <c r="A93" s="1">
        <v>2400307</v>
      </c>
      <c r="B93" s="1" t="s">
        <v>374</v>
      </c>
      <c r="C93" s="1" t="s">
        <v>257</v>
      </c>
      <c r="D93" s="1" t="s">
        <v>258</v>
      </c>
      <c r="E93" s="1" t="s">
        <v>21</v>
      </c>
      <c r="F93" s="49">
        <v>204.50491206000001</v>
      </c>
      <c r="G93" s="21">
        <v>50.542838170000003</v>
      </c>
      <c r="H93" s="2">
        <v>51.348315159999999</v>
      </c>
      <c r="J93" s="2">
        <v>51.20434788</v>
      </c>
      <c r="K93" s="2">
        <v>51.40941085</v>
      </c>
      <c r="O93" s="34">
        <v>0.24714730644304114</v>
      </c>
      <c r="P93" s="35">
        <v>0.25108597462409527</v>
      </c>
      <c r="Q93" s="35"/>
      <c r="R93" s="35">
        <v>0.25038199505436365</v>
      </c>
      <c r="S93" s="35">
        <v>0.25138472387849986</v>
      </c>
      <c r="T93" s="35"/>
      <c r="U93" s="35"/>
      <c r="V93" s="36"/>
    </row>
    <row r="94" spans="1:22">
      <c r="A94" s="1">
        <v>2400703</v>
      </c>
      <c r="B94" s="1" t="s">
        <v>317</v>
      </c>
      <c r="C94" s="1" t="s">
        <v>257</v>
      </c>
      <c r="D94" s="1" t="s">
        <v>258</v>
      </c>
      <c r="E94" s="1" t="s">
        <v>21</v>
      </c>
      <c r="F94" s="49">
        <v>461.30663111000001</v>
      </c>
      <c r="G94" s="21">
        <v>47.246948529999997</v>
      </c>
      <c r="H94" s="2">
        <v>103.58975123</v>
      </c>
      <c r="K94" s="2">
        <v>104.15372922</v>
      </c>
      <c r="L94" s="2">
        <v>54.570641760000001</v>
      </c>
      <c r="M94" s="2">
        <v>77.122780370000001</v>
      </c>
      <c r="N94" s="2">
        <v>74.622780000000006</v>
      </c>
      <c r="O94" s="34">
        <v>0.10241983388860892</v>
      </c>
      <c r="P94" s="35">
        <v>0.224557255942195</v>
      </c>
      <c r="Q94" s="35"/>
      <c r="R94" s="35"/>
      <c r="S94" s="35">
        <v>0.22577982234806465</v>
      </c>
      <c r="T94" s="35">
        <v>0.11829581037821123</v>
      </c>
      <c r="U94" s="35">
        <v>0.16718333353333009</v>
      </c>
      <c r="V94" s="36">
        <v>0.16176394390959009</v>
      </c>
    </row>
    <row r="95" spans="1:22">
      <c r="A95" s="1">
        <v>2402204</v>
      </c>
      <c r="B95" s="1" t="s">
        <v>1074</v>
      </c>
      <c r="C95" s="1" t="s">
        <v>257</v>
      </c>
      <c r="D95" s="1" t="s">
        <v>258</v>
      </c>
      <c r="E95" s="1" t="s">
        <v>21</v>
      </c>
      <c r="F95" s="49">
        <v>28.06333652</v>
      </c>
      <c r="G95" s="21"/>
      <c r="L95" s="2">
        <v>28.06333652</v>
      </c>
      <c r="O95" s="34"/>
      <c r="P95" s="35"/>
      <c r="Q95" s="35"/>
      <c r="R95" s="35"/>
      <c r="S95" s="35"/>
      <c r="T95" s="35">
        <v>1</v>
      </c>
      <c r="U95" s="35"/>
      <c r="V95" s="36"/>
    </row>
    <row r="96" spans="1:22">
      <c r="A96" s="1">
        <v>2402600</v>
      </c>
      <c r="B96" s="1" t="s">
        <v>837</v>
      </c>
      <c r="C96" s="1" t="s">
        <v>257</v>
      </c>
      <c r="D96" s="1" t="s">
        <v>258</v>
      </c>
      <c r="E96" s="1" t="s">
        <v>21</v>
      </c>
      <c r="F96" s="49">
        <v>189.37305401999998</v>
      </c>
      <c r="G96" s="21"/>
      <c r="K96" s="2">
        <v>129.13575159999999</v>
      </c>
      <c r="L96" s="2">
        <v>38.958680970000003</v>
      </c>
      <c r="N96" s="2">
        <v>21.278621449999999</v>
      </c>
      <c r="O96" s="34"/>
      <c r="P96" s="35"/>
      <c r="Q96" s="35"/>
      <c r="R96" s="35"/>
      <c r="S96" s="35">
        <v>0.6819119661362264</v>
      </c>
      <c r="T96" s="35">
        <v>0.20572452174682421</v>
      </c>
      <c r="U96" s="35"/>
      <c r="V96" s="36">
        <v>0.11236351211694949</v>
      </c>
    </row>
    <row r="97" spans="1:22">
      <c r="A97" s="1">
        <v>2403608</v>
      </c>
      <c r="B97" s="1" t="s">
        <v>1034</v>
      </c>
      <c r="C97" s="1" t="s">
        <v>257</v>
      </c>
      <c r="D97" s="1" t="s">
        <v>258</v>
      </c>
      <c r="E97" s="1" t="s">
        <v>21</v>
      </c>
      <c r="F97" s="49">
        <v>44.147333520000004</v>
      </c>
      <c r="G97" s="21"/>
      <c r="L97" s="2">
        <v>21.968338760000002</v>
      </c>
      <c r="M97" s="2">
        <v>22.178994759999998</v>
      </c>
      <c r="O97" s="34"/>
      <c r="P97" s="35"/>
      <c r="Q97" s="35"/>
      <c r="R97" s="35"/>
      <c r="S97" s="35"/>
      <c r="T97" s="35">
        <v>0.49761417074142694</v>
      </c>
      <c r="U97" s="35">
        <v>0.502385829258573</v>
      </c>
      <c r="V97" s="36"/>
    </row>
    <row r="98" spans="1:22">
      <c r="A98" s="1">
        <v>2404705</v>
      </c>
      <c r="B98" s="1" t="s">
        <v>544</v>
      </c>
      <c r="C98" s="1" t="s">
        <v>257</v>
      </c>
      <c r="D98" s="1" t="s">
        <v>258</v>
      </c>
      <c r="E98" s="1" t="s">
        <v>21</v>
      </c>
      <c r="F98" s="49">
        <v>25.000480469999999</v>
      </c>
      <c r="G98" s="21"/>
      <c r="L98" s="2">
        <v>11.87721193</v>
      </c>
      <c r="M98" s="2">
        <v>13.12326854</v>
      </c>
      <c r="O98" s="34"/>
      <c r="P98" s="35"/>
      <c r="Q98" s="35"/>
      <c r="R98" s="35"/>
      <c r="S98" s="35"/>
      <c r="T98" s="35">
        <v>0.47507934674505076</v>
      </c>
      <c r="U98" s="35">
        <v>0.52492065325494919</v>
      </c>
      <c r="V98" s="36"/>
    </row>
    <row r="99" spans="1:22">
      <c r="A99" s="1">
        <v>2405801</v>
      </c>
      <c r="B99" s="1" t="s">
        <v>1162</v>
      </c>
      <c r="C99" s="1" t="s">
        <v>257</v>
      </c>
      <c r="D99" s="1" t="s">
        <v>258</v>
      </c>
      <c r="E99" s="1" t="s">
        <v>21</v>
      </c>
      <c r="F99" s="49">
        <v>21.594237329999999</v>
      </c>
      <c r="G99" s="21">
        <v>1.69736167</v>
      </c>
      <c r="M99" s="2">
        <v>19.896875659999999</v>
      </c>
      <c r="O99" s="34">
        <v>7.8602529186892117E-2</v>
      </c>
      <c r="P99" s="35"/>
      <c r="Q99" s="35"/>
      <c r="R99" s="35"/>
      <c r="S99" s="35"/>
      <c r="T99" s="35"/>
      <c r="U99" s="35">
        <v>0.92139747081310797</v>
      </c>
      <c r="V99" s="36"/>
    </row>
    <row r="100" spans="1:22">
      <c r="A100" s="1">
        <v>2408003</v>
      </c>
      <c r="B100" s="1" t="s">
        <v>1097</v>
      </c>
      <c r="C100" s="1" t="s">
        <v>257</v>
      </c>
      <c r="D100" s="1" t="s">
        <v>258</v>
      </c>
      <c r="E100" s="1" t="s">
        <v>21</v>
      </c>
      <c r="F100" s="49">
        <v>19.298006229999999</v>
      </c>
      <c r="G100" s="21"/>
      <c r="M100" s="2">
        <v>19.298006229999999</v>
      </c>
      <c r="O100" s="34"/>
      <c r="P100" s="35"/>
      <c r="Q100" s="35"/>
      <c r="R100" s="35"/>
      <c r="S100" s="35"/>
      <c r="T100" s="35"/>
      <c r="U100" s="35">
        <v>1</v>
      </c>
      <c r="V100" s="36"/>
    </row>
    <row r="101" spans="1:22">
      <c r="A101" s="1">
        <v>2408201</v>
      </c>
      <c r="B101" s="1" t="s">
        <v>775</v>
      </c>
      <c r="C101" s="1" t="s">
        <v>257</v>
      </c>
      <c r="D101" s="1" t="s">
        <v>258</v>
      </c>
      <c r="E101" s="1" t="s">
        <v>21</v>
      </c>
      <c r="F101" s="49">
        <v>292.62814681999998</v>
      </c>
      <c r="G101" s="21"/>
      <c r="L101" s="2">
        <v>212.69811849000001</v>
      </c>
      <c r="M101" s="2">
        <v>79.930028329999999</v>
      </c>
      <c r="O101" s="34"/>
      <c r="P101" s="35"/>
      <c r="Q101" s="35"/>
      <c r="R101" s="35"/>
      <c r="S101" s="35"/>
      <c r="T101" s="35">
        <v>0.72685461327421064</v>
      </c>
      <c r="U101" s="35">
        <v>0.27314538672578947</v>
      </c>
      <c r="V101" s="36"/>
    </row>
    <row r="102" spans="1:22">
      <c r="A102" s="1">
        <v>2410405</v>
      </c>
      <c r="B102" s="1" t="s">
        <v>831</v>
      </c>
      <c r="C102" s="1" t="s">
        <v>257</v>
      </c>
      <c r="D102" s="1" t="s">
        <v>258</v>
      </c>
      <c r="E102" s="1" t="s">
        <v>21</v>
      </c>
      <c r="F102" s="49">
        <v>87.810943940000001</v>
      </c>
      <c r="G102" s="21">
        <v>87.810943940000001</v>
      </c>
      <c r="O102" s="34">
        <v>1</v>
      </c>
      <c r="P102" s="35"/>
      <c r="Q102" s="35"/>
      <c r="R102" s="35"/>
      <c r="S102" s="35"/>
      <c r="T102" s="35"/>
      <c r="U102" s="35"/>
      <c r="V102" s="36"/>
    </row>
    <row r="103" spans="1:22">
      <c r="A103" s="1">
        <v>2412005</v>
      </c>
      <c r="B103" s="1" t="s">
        <v>1068</v>
      </c>
      <c r="C103" s="1" t="s">
        <v>257</v>
      </c>
      <c r="D103" s="1" t="s">
        <v>258</v>
      </c>
      <c r="E103" s="1" t="s">
        <v>21</v>
      </c>
      <c r="F103" s="49">
        <v>29.574914889999999</v>
      </c>
      <c r="G103" s="21"/>
      <c r="K103" s="2">
        <v>29.574914889999999</v>
      </c>
      <c r="O103" s="34"/>
      <c r="P103" s="35"/>
      <c r="Q103" s="35"/>
      <c r="R103" s="35"/>
      <c r="S103" s="35">
        <v>1</v>
      </c>
      <c r="T103" s="35"/>
      <c r="U103" s="35"/>
      <c r="V103" s="36"/>
    </row>
    <row r="104" spans="1:22">
      <c r="A104" s="1">
        <v>2412203</v>
      </c>
      <c r="B104" s="1" t="s">
        <v>1311</v>
      </c>
      <c r="C104" s="1" t="s">
        <v>257</v>
      </c>
      <c r="D104" s="1" t="s">
        <v>258</v>
      </c>
      <c r="E104" s="1" t="s">
        <v>21</v>
      </c>
      <c r="F104" s="49">
        <v>32.055048450000001</v>
      </c>
      <c r="G104" s="21"/>
      <c r="L104" s="2">
        <v>32.055048450000001</v>
      </c>
      <c r="O104" s="34"/>
      <c r="P104" s="35"/>
      <c r="Q104" s="35"/>
      <c r="R104" s="35"/>
      <c r="S104" s="35"/>
      <c r="T104" s="35">
        <v>1</v>
      </c>
      <c r="U104" s="35"/>
      <c r="V104" s="36"/>
    </row>
    <row r="105" spans="1:22">
      <c r="A105" s="1">
        <v>2413904</v>
      </c>
      <c r="B105" s="1" t="s">
        <v>711</v>
      </c>
      <c r="C105" s="1" t="s">
        <v>257</v>
      </c>
      <c r="D105" s="1" t="s">
        <v>258</v>
      </c>
      <c r="E105" s="1" t="s">
        <v>21</v>
      </c>
      <c r="F105" s="49">
        <v>643.08389431000001</v>
      </c>
      <c r="G105" s="21">
        <v>113.29669206</v>
      </c>
      <c r="M105" s="2">
        <v>433.86207588999997</v>
      </c>
      <c r="N105" s="2">
        <v>95.925126359999993</v>
      </c>
      <c r="O105" s="34">
        <v>0.17617715676360118</v>
      </c>
      <c r="P105" s="35"/>
      <c r="Q105" s="35"/>
      <c r="R105" s="35"/>
      <c r="S105" s="35"/>
      <c r="T105" s="35"/>
      <c r="U105" s="35">
        <v>0.67465859389234806</v>
      </c>
      <c r="V105" s="36">
        <v>0.1491642493440507</v>
      </c>
    </row>
    <row r="106" spans="1:22">
      <c r="A106" s="1">
        <v>2414407</v>
      </c>
      <c r="B106" s="1" t="s">
        <v>256</v>
      </c>
      <c r="C106" s="1" t="s">
        <v>257</v>
      </c>
      <c r="D106" s="1" t="s">
        <v>258</v>
      </c>
      <c r="E106" s="1" t="s">
        <v>21</v>
      </c>
      <c r="F106" s="49">
        <v>1177.8264515400001</v>
      </c>
      <c r="G106" s="21">
        <v>313.71637391000007</v>
      </c>
      <c r="H106" s="2">
        <v>254.64430486999998</v>
      </c>
      <c r="I106" s="2">
        <v>54.69941086</v>
      </c>
      <c r="J106" s="2">
        <v>301.69775880999998</v>
      </c>
      <c r="K106" s="2">
        <v>39.868176800000001</v>
      </c>
      <c r="L106" s="2">
        <v>87.438165040000001</v>
      </c>
      <c r="M106" s="2">
        <v>72.395476389999999</v>
      </c>
      <c r="N106" s="2">
        <v>53.366784859999996</v>
      </c>
      <c r="O106" s="34">
        <v>0.26635195151188701</v>
      </c>
      <c r="P106" s="35">
        <v>0.21619849387577794</v>
      </c>
      <c r="Q106" s="35">
        <v>4.6440976757213162E-2</v>
      </c>
      <c r="R106" s="35">
        <v>0.25614788869407051</v>
      </c>
      <c r="S106" s="35">
        <v>3.3848939924784868E-2</v>
      </c>
      <c r="T106" s="35">
        <v>7.4236883477761251E-2</v>
      </c>
      <c r="U106" s="35">
        <v>6.1465317148671102E-2</v>
      </c>
      <c r="V106" s="36">
        <v>4.5309548609834063E-2</v>
      </c>
    </row>
    <row r="107" spans="1:22">
      <c r="A107" s="1">
        <v>2500775</v>
      </c>
      <c r="B107" s="1" t="s">
        <v>969</v>
      </c>
      <c r="C107" s="1" t="s">
        <v>393</v>
      </c>
      <c r="D107" s="1" t="s">
        <v>394</v>
      </c>
      <c r="E107" s="1" t="s">
        <v>21</v>
      </c>
      <c r="F107" s="49">
        <v>77.789416700000004</v>
      </c>
      <c r="G107" s="21"/>
      <c r="M107" s="2">
        <v>77.789416700000004</v>
      </c>
      <c r="O107" s="34"/>
      <c r="P107" s="35"/>
      <c r="Q107" s="35"/>
      <c r="R107" s="35"/>
      <c r="S107" s="35"/>
      <c r="T107" s="35"/>
      <c r="U107" s="35">
        <v>1</v>
      </c>
      <c r="V107" s="36"/>
    </row>
    <row r="108" spans="1:22">
      <c r="A108" s="1">
        <v>2504033</v>
      </c>
      <c r="B108" s="1" t="s">
        <v>703</v>
      </c>
      <c r="C108" s="1" t="s">
        <v>393</v>
      </c>
      <c r="D108" s="1" t="s">
        <v>394</v>
      </c>
      <c r="E108" s="1" t="s">
        <v>21</v>
      </c>
      <c r="F108" s="49">
        <v>923.36557755000013</v>
      </c>
      <c r="G108" s="21">
        <v>14.75972999</v>
      </c>
      <c r="M108" s="2">
        <v>844.91012844000011</v>
      </c>
      <c r="N108" s="2">
        <v>63.695719119999993</v>
      </c>
      <c r="O108" s="34">
        <v>1.5984708926623122E-2</v>
      </c>
      <c r="P108" s="35"/>
      <c r="Q108" s="35"/>
      <c r="R108" s="35"/>
      <c r="S108" s="35"/>
      <c r="T108" s="35"/>
      <c r="U108" s="35">
        <v>0.91503316669203894</v>
      </c>
      <c r="V108" s="36">
        <v>6.898212438133787E-2</v>
      </c>
    </row>
    <row r="109" spans="1:22">
      <c r="A109" s="1">
        <v>2504900</v>
      </c>
      <c r="B109" s="1" t="s">
        <v>902</v>
      </c>
      <c r="C109" s="1" t="s">
        <v>393</v>
      </c>
      <c r="D109" s="1" t="s">
        <v>394</v>
      </c>
      <c r="E109" s="1" t="s">
        <v>21</v>
      </c>
      <c r="F109" s="49">
        <v>131.34401167999999</v>
      </c>
      <c r="G109" s="21">
        <v>67.463008630000004</v>
      </c>
      <c r="L109" s="2">
        <v>51.823117580000002</v>
      </c>
      <c r="M109" s="2">
        <v>12.05788547</v>
      </c>
      <c r="O109" s="34">
        <v>0.5136359683786994</v>
      </c>
      <c r="P109" s="35"/>
      <c r="Q109" s="35"/>
      <c r="R109" s="35"/>
      <c r="S109" s="35"/>
      <c r="T109" s="35">
        <v>0.39456018525046471</v>
      </c>
      <c r="U109" s="35">
        <v>9.180384637083594E-2</v>
      </c>
      <c r="V109" s="36"/>
    </row>
    <row r="110" spans="1:22">
      <c r="A110" s="1">
        <v>2505238</v>
      </c>
      <c r="B110" s="1" t="s">
        <v>1033</v>
      </c>
      <c r="C110" s="1" t="s">
        <v>393</v>
      </c>
      <c r="D110" s="1" t="s">
        <v>394</v>
      </c>
      <c r="E110" s="1" t="s">
        <v>21</v>
      </c>
      <c r="F110" s="49">
        <v>118.89527722</v>
      </c>
      <c r="G110" s="21"/>
      <c r="M110" s="2">
        <v>118.89527722</v>
      </c>
      <c r="O110" s="34"/>
      <c r="P110" s="35"/>
      <c r="Q110" s="35"/>
      <c r="R110" s="35"/>
      <c r="S110" s="35"/>
      <c r="T110" s="35"/>
      <c r="U110" s="35">
        <v>1</v>
      </c>
      <c r="V110" s="36"/>
    </row>
    <row r="111" spans="1:22">
      <c r="A111" s="1">
        <v>2508901</v>
      </c>
      <c r="B111" s="1" t="s">
        <v>575</v>
      </c>
      <c r="C111" s="1" t="s">
        <v>393</v>
      </c>
      <c r="D111" s="1" t="s">
        <v>394</v>
      </c>
      <c r="E111" s="1" t="s">
        <v>21</v>
      </c>
      <c r="F111" s="49">
        <v>195.76565821000003</v>
      </c>
      <c r="G111" s="21"/>
      <c r="L111" s="2">
        <v>96.731623760000005</v>
      </c>
      <c r="M111" s="2">
        <v>99.034034450000007</v>
      </c>
      <c r="O111" s="34"/>
      <c r="P111" s="35"/>
      <c r="Q111" s="35"/>
      <c r="R111" s="35"/>
      <c r="S111" s="35"/>
      <c r="T111" s="35">
        <v>0.49411947245739546</v>
      </c>
      <c r="U111" s="35">
        <v>0.50588052754260449</v>
      </c>
      <c r="V111" s="36"/>
    </row>
    <row r="112" spans="1:22">
      <c r="A112" s="1">
        <v>2509107</v>
      </c>
      <c r="B112" s="1" t="s">
        <v>907</v>
      </c>
      <c r="C112" s="1" t="s">
        <v>393</v>
      </c>
      <c r="D112" s="1" t="s">
        <v>394</v>
      </c>
      <c r="E112" s="1" t="s">
        <v>21</v>
      </c>
      <c r="F112" s="49">
        <v>43.80038905</v>
      </c>
      <c r="G112" s="21"/>
      <c r="M112" s="2">
        <v>43.80038905</v>
      </c>
      <c r="O112" s="34"/>
      <c r="P112" s="35"/>
      <c r="Q112" s="35"/>
      <c r="R112" s="35"/>
      <c r="S112" s="35"/>
      <c r="T112" s="35"/>
      <c r="U112" s="35">
        <v>1</v>
      </c>
      <c r="V112" s="36"/>
    </row>
    <row r="113" spans="1:22">
      <c r="A113" s="1">
        <v>2511202</v>
      </c>
      <c r="B113" s="1" t="s">
        <v>489</v>
      </c>
      <c r="C113" s="1" t="s">
        <v>393</v>
      </c>
      <c r="D113" s="1" t="s">
        <v>394</v>
      </c>
      <c r="E113" s="1" t="s">
        <v>21</v>
      </c>
      <c r="F113" s="49">
        <v>147.07521064000002</v>
      </c>
      <c r="G113" s="21">
        <v>100.77883137000001</v>
      </c>
      <c r="L113" s="2">
        <v>13.57200405</v>
      </c>
      <c r="M113" s="2">
        <v>32.724375219999999</v>
      </c>
      <c r="O113" s="34">
        <v>0.68521969767345148</v>
      </c>
      <c r="P113" s="35"/>
      <c r="Q113" s="35"/>
      <c r="R113" s="35"/>
      <c r="S113" s="35"/>
      <c r="T113" s="35">
        <v>9.2279344635586222E-2</v>
      </c>
      <c r="U113" s="35">
        <v>0.2225009576909622</v>
      </c>
      <c r="V113" s="36"/>
    </row>
    <row r="114" spans="1:22">
      <c r="A114" s="1">
        <v>2512507</v>
      </c>
      <c r="B114" s="1" t="s">
        <v>1054</v>
      </c>
      <c r="C114" s="1" t="s">
        <v>393</v>
      </c>
      <c r="D114" s="1" t="s">
        <v>394</v>
      </c>
      <c r="E114" s="1" t="s">
        <v>21</v>
      </c>
      <c r="F114" s="49">
        <v>17.02159498</v>
      </c>
      <c r="G114" s="21">
        <v>17.02159498</v>
      </c>
      <c r="O114" s="34">
        <v>1</v>
      </c>
      <c r="P114" s="35"/>
      <c r="Q114" s="35"/>
      <c r="R114" s="35"/>
      <c r="S114" s="35"/>
      <c r="T114" s="35"/>
      <c r="U114" s="35"/>
      <c r="V114" s="36"/>
    </row>
    <row r="115" spans="1:22">
      <c r="A115" s="1">
        <v>2512903</v>
      </c>
      <c r="B115" s="1" t="s">
        <v>715</v>
      </c>
      <c r="C115" s="1" t="s">
        <v>393</v>
      </c>
      <c r="D115" s="1" t="s">
        <v>394</v>
      </c>
      <c r="E115" s="1" t="s">
        <v>21</v>
      </c>
      <c r="F115" s="49">
        <v>625.36241447999998</v>
      </c>
      <c r="G115" s="21"/>
      <c r="M115" s="2">
        <v>625.36241447999998</v>
      </c>
      <c r="O115" s="34"/>
      <c r="P115" s="35"/>
      <c r="Q115" s="35"/>
      <c r="R115" s="35"/>
      <c r="S115" s="35"/>
      <c r="T115" s="35"/>
      <c r="U115" s="35">
        <v>1</v>
      </c>
      <c r="V115" s="36"/>
    </row>
    <row r="116" spans="1:22">
      <c r="A116" s="1">
        <v>2513703</v>
      </c>
      <c r="B116" s="1" t="s">
        <v>455</v>
      </c>
      <c r="C116" s="1" t="s">
        <v>393</v>
      </c>
      <c r="D116" s="1" t="s">
        <v>394</v>
      </c>
      <c r="E116" s="1" t="s">
        <v>21</v>
      </c>
      <c r="F116" s="49">
        <v>74.193219999999997</v>
      </c>
      <c r="G116" s="21"/>
      <c r="M116" s="2">
        <v>34.215267369999999</v>
      </c>
      <c r="N116" s="2">
        <v>39.977952629999997</v>
      </c>
      <c r="O116" s="34"/>
      <c r="P116" s="35"/>
      <c r="Q116" s="35"/>
      <c r="R116" s="35"/>
      <c r="S116" s="35"/>
      <c r="T116" s="35"/>
      <c r="U116" s="35">
        <v>0.46116434048825489</v>
      </c>
      <c r="V116" s="36">
        <v>0.53883565951174517</v>
      </c>
    </row>
    <row r="117" spans="1:22">
      <c r="A117" s="1">
        <v>2515302</v>
      </c>
      <c r="B117" s="1" t="s">
        <v>509</v>
      </c>
      <c r="C117" s="1" t="s">
        <v>393</v>
      </c>
      <c r="D117" s="1" t="s">
        <v>394</v>
      </c>
      <c r="E117" s="1" t="s">
        <v>21</v>
      </c>
      <c r="F117" s="49">
        <v>313.88216835000003</v>
      </c>
      <c r="G117" s="21">
        <v>52.930690589999998</v>
      </c>
      <c r="L117" s="2">
        <v>96.780529959999996</v>
      </c>
      <c r="M117" s="2">
        <v>164.17094779999999</v>
      </c>
      <c r="O117" s="34">
        <v>0.16863235929662199</v>
      </c>
      <c r="P117" s="35"/>
      <c r="Q117" s="35"/>
      <c r="R117" s="35"/>
      <c r="S117" s="35"/>
      <c r="T117" s="35">
        <v>0.30833395368953581</v>
      </c>
      <c r="U117" s="35">
        <v>0.52303368701384201</v>
      </c>
      <c r="V117" s="36"/>
    </row>
    <row r="118" spans="1:22">
      <c r="A118" s="1">
        <v>2516201</v>
      </c>
      <c r="B118" s="1" t="s">
        <v>728</v>
      </c>
      <c r="C118" s="1" t="s">
        <v>393</v>
      </c>
      <c r="D118" s="1" t="s">
        <v>394</v>
      </c>
      <c r="E118" s="1" t="s">
        <v>21</v>
      </c>
      <c r="F118" s="49">
        <v>432.53110305000001</v>
      </c>
      <c r="G118" s="21">
        <v>79.682710639999996</v>
      </c>
      <c r="H118" s="2">
        <v>20.226463580000001</v>
      </c>
      <c r="I118" s="2">
        <v>250.67983204000001</v>
      </c>
      <c r="M118" s="2">
        <v>81.942096789999994</v>
      </c>
      <c r="O118" s="34">
        <v>0.18422423284271602</v>
      </c>
      <c r="P118" s="35">
        <v>4.676302683754479E-2</v>
      </c>
      <c r="Q118" s="35">
        <v>0.57956486891307268</v>
      </c>
      <c r="R118" s="35"/>
      <c r="S118" s="35"/>
      <c r="T118" s="35"/>
      <c r="U118" s="35">
        <v>0.18944787140666644</v>
      </c>
      <c r="V118" s="36"/>
    </row>
    <row r="119" spans="1:22">
      <c r="A119" s="1">
        <v>2604304</v>
      </c>
      <c r="B119" s="1" t="s">
        <v>930</v>
      </c>
      <c r="C119" s="1" t="s">
        <v>183</v>
      </c>
      <c r="D119" s="1" t="s">
        <v>184</v>
      </c>
      <c r="E119" s="1" t="s">
        <v>21</v>
      </c>
      <c r="F119" s="49">
        <v>102.19697658999999</v>
      </c>
      <c r="G119" s="21"/>
      <c r="M119" s="2">
        <v>102.19697658999999</v>
      </c>
      <c r="O119" s="34"/>
      <c r="P119" s="35"/>
      <c r="Q119" s="35"/>
      <c r="R119" s="35"/>
      <c r="S119" s="35"/>
      <c r="T119" s="35"/>
      <c r="U119" s="35">
        <v>1</v>
      </c>
      <c r="V119" s="36"/>
    </row>
    <row r="120" spans="1:22">
      <c r="A120" s="1">
        <v>2605707</v>
      </c>
      <c r="B120" s="1" t="s">
        <v>1251</v>
      </c>
      <c r="C120" s="1" t="s">
        <v>183</v>
      </c>
      <c r="D120" s="1" t="s">
        <v>184</v>
      </c>
      <c r="E120" s="1" t="s">
        <v>21</v>
      </c>
      <c r="F120" s="49">
        <v>177.26820237999999</v>
      </c>
      <c r="G120" s="21"/>
      <c r="M120" s="2">
        <v>177.26820237999999</v>
      </c>
      <c r="O120" s="34"/>
      <c r="P120" s="35"/>
      <c r="Q120" s="35"/>
      <c r="R120" s="35"/>
      <c r="S120" s="35"/>
      <c r="T120" s="35"/>
      <c r="U120" s="35">
        <v>1</v>
      </c>
      <c r="V120" s="36"/>
    </row>
    <row r="121" spans="1:22">
      <c r="A121" s="1">
        <v>2611002</v>
      </c>
      <c r="B121" s="1" t="s">
        <v>1085</v>
      </c>
      <c r="C121" s="1" t="s">
        <v>183</v>
      </c>
      <c r="D121" s="1" t="s">
        <v>184</v>
      </c>
      <c r="E121" s="1" t="s">
        <v>21</v>
      </c>
      <c r="F121" s="49">
        <v>22.994872619999999</v>
      </c>
      <c r="G121" s="21"/>
      <c r="M121" s="2">
        <v>22.994872619999999</v>
      </c>
      <c r="O121" s="34"/>
      <c r="P121" s="35"/>
      <c r="Q121" s="35"/>
      <c r="R121" s="35"/>
      <c r="S121" s="35"/>
      <c r="T121" s="35"/>
      <c r="U121" s="35">
        <v>1</v>
      </c>
      <c r="V121" s="36"/>
    </row>
    <row r="122" spans="1:22">
      <c r="A122" s="1">
        <v>2611101</v>
      </c>
      <c r="B122" s="1" t="s">
        <v>195</v>
      </c>
      <c r="C122" s="1" t="s">
        <v>183</v>
      </c>
      <c r="D122" s="1" t="s">
        <v>184</v>
      </c>
      <c r="E122" s="1" t="s">
        <v>21</v>
      </c>
      <c r="F122" s="49">
        <v>507.65946947999998</v>
      </c>
      <c r="G122" s="21">
        <v>99.329059329999993</v>
      </c>
      <c r="L122" s="2">
        <v>270.41071853</v>
      </c>
      <c r="M122" s="2">
        <v>137.91969162000001</v>
      </c>
      <c r="O122" s="34">
        <v>0.19566080276556963</v>
      </c>
      <c r="P122" s="35"/>
      <c r="Q122" s="35"/>
      <c r="R122" s="35"/>
      <c r="S122" s="35"/>
      <c r="T122" s="35">
        <v>0.5326616261230861</v>
      </c>
      <c r="U122" s="35">
        <v>0.27167757111134427</v>
      </c>
      <c r="V122" s="36"/>
    </row>
    <row r="123" spans="1:22">
      <c r="A123" s="1">
        <v>2700300</v>
      </c>
      <c r="B123" s="1" t="s">
        <v>1084</v>
      </c>
      <c r="C123" s="1" t="s">
        <v>667</v>
      </c>
      <c r="D123" s="1" t="s">
        <v>668</v>
      </c>
      <c r="E123" s="1" t="s">
        <v>21</v>
      </c>
      <c r="F123" s="49">
        <v>47.206382779999998</v>
      </c>
      <c r="G123" s="21"/>
      <c r="H123" s="2">
        <v>12.940281629999999</v>
      </c>
      <c r="K123" s="2">
        <v>11.971197139999999</v>
      </c>
      <c r="M123" s="2">
        <v>22.29490401</v>
      </c>
      <c r="O123" s="34"/>
      <c r="P123" s="35">
        <v>0.27412144010920553</v>
      </c>
      <c r="Q123" s="35"/>
      <c r="R123" s="35"/>
      <c r="S123" s="35">
        <v>0.25359276510954903</v>
      </c>
      <c r="T123" s="35"/>
      <c r="U123" s="35">
        <v>0.47228579478124549</v>
      </c>
      <c r="V123" s="36"/>
    </row>
    <row r="124" spans="1:22">
      <c r="A124" s="1">
        <v>2701001</v>
      </c>
      <c r="B124" s="1" t="s">
        <v>768</v>
      </c>
      <c r="C124" s="1" t="s">
        <v>667</v>
      </c>
      <c r="D124" s="1" t="s">
        <v>668</v>
      </c>
      <c r="E124" s="1" t="s">
        <v>21</v>
      </c>
      <c r="F124" s="49">
        <v>93.207468000000006</v>
      </c>
      <c r="G124" s="21"/>
      <c r="M124" s="2">
        <v>93.207468000000006</v>
      </c>
      <c r="O124" s="34"/>
      <c r="P124" s="35"/>
      <c r="Q124" s="35"/>
      <c r="R124" s="35"/>
      <c r="S124" s="35"/>
      <c r="T124" s="35"/>
      <c r="U124" s="35">
        <v>1</v>
      </c>
      <c r="V124" s="36"/>
    </row>
    <row r="125" spans="1:22">
      <c r="A125" s="1">
        <v>2704005</v>
      </c>
      <c r="B125" s="1" t="s">
        <v>848</v>
      </c>
      <c r="C125" s="1" t="s">
        <v>667</v>
      </c>
      <c r="D125" s="1" t="s">
        <v>668</v>
      </c>
      <c r="E125" s="1" t="s">
        <v>21</v>
      </c>
      <c r="F125" s="49">
        <v>20.781804529999999</v>
      </c>
      <c r="G125" s="21">
        <v>20.781804529999999</v>
      </c>
      <c r="O125" s="34">
        <v>1</v>
      </c>
      <c r="P125" s="35"/>
      <c r="Q125" s="35"/>
      <c r="R125" s="35"/>
      <c r="S125" s="35"/>
      <c r="T125" s="35"/>
      <c r="U125" s="35"/>
      <c r="V125" s="36"/>
    </row>
    <row r="126" spans="1:22">
      <c r="A126" s="1">
        <v>2704203</v>
      </c>
      <c r="B126" s="1" t="s">
        <v>927</v>
      </c>
      <c r="C126" s="1" t="s">
        <v>667</v>
      </c>
      <c r="D126" s="1" t="s">
        <v>668</v>
      </c>
      <c r="E126" s="1" t="s">
        <v>21</v>
      </c>
      <c r="F126" s="49">
        <v>234.13597837</v>
      </c>
      <c r="G126" s="21"/>
      <c r="K126" s="2">
        <v>234.13597837</v>
      </c>
      <c r="O126" s="34"/>
      <c r="P126" s="35"/>
      <c r="Q126" s="35"/>
      <c r="R126" s="35"/>
      <c r="S126" s="35">
        <v>1</v>
      </c>
      <c r="T126" s="35"/>
      <c r="U126" s="35"/>
      <c r="V126" s="36"/>
    </row>
    <row r="127" spans="1:22">
      <c r="A127" s="1">
        <v>2706901</v>
      </c>
      <c r="B127" s="1" t="s">
        <v>1133</v>
      </c>
      <c r="C127" s="1" t="s">
        <v>667</v>
      </c>
      <c r="D127" s="1" t="s">
        <v>668</v>
      </c>
      <c r="E127" s="1" t="s">
        <v>21</v>
      </c>
      <c r="F127" s="49">
        <v>38.485333949999998</v>
      </c>
      <c r="G127" s="21"/>
      <c r="N127" s="2">
        <v>38.485333949999998</v>
      </c>
      <c r="O127" s="34"/>
      <c r="P127" s="35"/>
      <c r="Q127" s="35"/>
      <c r="R127" s="35"/>
      <c r="S127" s="35"/>
      <c r="T127" s="35"/>
      <c r="U127" s="35"/>
      <c r="V127" s="36">
        <v>1</v>
      </c>
    </row>
    <row r="128" spans="1:22">
      <c r="A128" s="1">
        <v>2708600</v>
      </c>
      <c r="B128" s="1" t="s">
        <v>749</v>
      </c>
      <c r="C128" s="1" t="s">
        <v>667</v>
      </c>
      <c r="D128" s="1" t="s">
        <v>668</v>
      </c>
      <c r="E128" s="1" t="s">
        <v>21</v>
      </c>
      <c r="F128" s="49">
        <v>263.52215489999998</v>
      </c>
      <c r="G128" s="21"/>
      <c r="L128" s="2">
        <v>77.924833509999999</v>
      </c>
      <c r="M128" s="2">
        <v>185.59732138999999</v>
      </c>
      <c r="O128" s="34"/>
      <c r="P128" s="35"/>
      <c r="Q128" s="35"/>
      <c r="R128" s="35"/>
      <c r="S128" s="35"/>
      <c r="T128" s="35">
        <v>0.29570505576493372</v>
      </c>
      <c r="U128" s="35">
        <v>0.70429494423506633</v>
      </c>
      <c r="V128" s="36"/>
    </row>
    <row r="129" spans="1:22">
      <c r="A129" s="1">
        <v>2708808</v>
      </c>
      <c r="B129" s="1" t="s">
        <v>776</v>
      </c>
      <c r="C129" s="1" t="s">
        <v>667</v>
      </c>
      <c r="D129" s="1" t="s">
        <v>668</v>
      </c>
      <c r="E129" s="1" t="s">
        <v>21</v>
      </c>
      <c r="F129" s="49">
        <v>253.76877419000002</v>
      </c>
      <c r="G129" s="21"/>
      <c r="J129" s="2">
        <v>21.626399840000001</v>
      </c>
      <c r="L129" s="2">
        <v>77.350187450000007</v>
      </c>
      <c r="M129" s="2">
        <v>154.79218689999999</v>
      </c>
      <c r="O129" s="34"/>
      <c r="P129" s="35"/>
      <c r="Q129" s="35"/>
      <c r="R129" s="35">
        <v>8.5220886253751738E-2</v>
      </c>
      <c r="S129" s="35"/>
      <c r="T129" s="35">
        <v>0.30480577327487463</v>
      </c>
      <c r="U129" s="35">
        <v>0.60997334047137353</v>
      </c>
      <c r="V129" s="36"/>
    </row>
    <row r="130" spans="1:22">
      <c r="A130" s="1">
        <v>2709103</v>
      </c>
      <c r="B130" s="1" t="s">
        <v>1075</v>
      </c>
      <c r="C130" s="1" t="s">
        <v>667</v>
      </c>
      <c r="D130" s="1" t="s">
        <v>668</v>
      </c>
      <c r="E130" s="1" t="s">
        <v>21</v>
      </c>
      <c r="F130" s="49">
        <v>100.50183542000001</v>
      </c>
      <c r="G130" s="21"/>
      <c r="H130" s="2">
        <v>29.166023379999999</v>
      </c>
      <c r="J130" s="2">
        <v>13.72737506</v>
      </c>
      <c r="K130" s="2">
        <v>57.60843698</v>
      </c>
      <c r="O130" s="34"/>
      <c r="P130" s="35">
        <v>0.29020388790029916</v>
      </c>
      <c r="Q130" s="35"/>
      <c r="R130" s="35">
        <v>0.13658830212038331</v>
      </c>
      <c r="S130" s="35">
        <v>0.57320780997931742</v>
      </c>
      <c r="T130" s="35"/>
      <c r="U130" s="35"/>
      <c r="V130" s="36"/>
    </row>
    <row r="131" spans="1:22">
      <c r="A131" s="1">
        <v>2709152</v>
      </c>
      <c r="B131" s="1" t="s">
        <v>898</v>
      </c>
      <c r="C131" s="1" t="s">
        <v>667</v>
      </c>
      <c r="D131" s="1" t="s">
        <v>668</v>
      </c>
      <c r="E131" s="1" t="s">
        <v>21</v>
      </c>
      <c r="F131" s="49">
        <v>52.291600850000002</v>
      </c>
      <c r="G131" s="21"/>
      <c r="M131" s="2">
        <v>52.291600850000002</v>
      </c>
      <c r="O131" s="34"/>
      <c r="P131" s="35"/>
      <c r="Q131" s="35"/>
      <c r="R131" s="35"/>
      <c r="S131" s="35"/>
      <c r="T131" s="35"/>
      <c r="U131" s="35">
        <v>1</v>
      </c>
      <c r="V131" s="36"/>
    </row>
    <row r="132" spans="1:22">
      <c r="A132" s="1">
        <v>2802908</v>
      </c>
      <c r="B132" s="1" t="s">
        <v>1069</v>
      </c>
      <c r="C132" s="1" t="s">
        <v>441</v>
      </c>
      <c r="D132" s="1" t="s">
        <v>442</v>
      </c>
      <c r="E132" s="1" t="s">
        <v>21</v>
      </c>
      <c r="F132" s="49">
        <v>2.3424207400000001</v>
      </c>
      <c r="G132" s="21"/>
      <c r="H132" s="2">
        <v>2.3424207400000001</v>
      </c>
      <c r="O132" s="34"/>
      <c r="P132" s="35">
        <v>1</v>
      </c>
      <c r="Q132" s="35"/>
      <c r="R132" s="35"/>
      <c r="S132" s="35"/>
      <c r="T132" s="35"/>
      <c r="U132" s="35"/>
      <c r="V132" s="36"/>
    </row>
    <row r="133" spans="1:22">
      <c r="A133" s="1">
        <v>2803401</v>
      </c>
      <c r="B133" s="1" t="s">
        <v>900</v>
      </c>
      <c r="C133" s="1" t="s">
        <v>441</v>
      </c>
      <c r="D133" s="1" t="s">
        <v>442</v>
      </c>
      <c r="E133" s="1" t="s">
        <v>21</v>
      </c>
      <c r="F133" s="49">
        <v>115.42602573000001</v>
      </c>
      <c r="G133" s="21"/>
      <c r="M133" s="2">
        <v>115.42602573000001</v>
      </c>
      <c r="O133" s="34"/>
      <c r="P133" s="35"/>
      <c r="Q133" s="35"/>
      <c r="R133" s="35"/>
      <c r="S133" s="35"/>
      <c r="T133" s="35"/>
      <c r="U133" s="35">
        <v>1</v>
      </c>
      <c r="V133" s="36"/>
    </row>
    <row r="134" spans="1:22">
      <c r="A134" s="1">
        <v>2804409</v>
      </c>
      <c r="B134" s="1" t="s">
        <v>440</v>
      </c>
      <c r="C134" s="1" t="s">
        <v>441</v>
      </c>
      <c r="D134" s="1" t="s">
        <v>442</v>
      </c>
      <c r="E134" s="1" t="s">
        <v>21</v>
      </c>
      <c r="F134" s="49">
        <v>375.21048774000002</v>
      </c>
      <c r="G134" s="21"/>
      <c r="K134" s="2">
        <v>38.37585078</v>
      </c>
      <c r="M134" s="2">
        <v>193.45863118</v>
      </c>
      <c r="N134" s="2">
        <v>143.37600578000001</v>
      </c>
      <c r="O134" s="34"/>
      <c r="P134" s="35"/>
      <c r="Q134" s="35"/>
      <c r="R134" s="35"/>
      <c r="S134" s="35">
        <v>0.1022781932646625</v>
      </c>
      <c r="T134" s="35"/>
      <c r="U134" s="35">
        <v>0.51560027638154948</v>
      </c>
      <c r="V134" s="36">
        <v>0.38212153035378799</v>
      </c>
    </row>
    <row r="135" spans="1:22">
      <c r="A135" s="1">
        <v>2806404</v>
      </c>
      <c r="B135" s="1" t="s">
        <v>912</v>
      </c>
      <c r="C135" s="1" t="s">
        <v>441</v>
      </c>
      <c r="D135" s="1" t="s">
        <v>442</v>
      </c>
      <c r="E135" s="1" t="s">
        <v>21</v>
      </c>
      <c r="F135" s="49">
        <v>13.115466209999999</v>
      </c>
      <c r="G135" s="21"/>
      <c r="L135" s="2">
        <v>13.115466209999999</v>
      </c>
      <c r="O135" s="34"/>
      <c r="P135" s="35"/>
      <c r="Q135" s="35"/>
      <c r="R135" s="35"/>
      <c r="S135" s="35"/>
      <c r="T135" s="35">
        <v>1</v>
      </c>
      <c r="U135" s="35"/>
      <c r="V135" s="36"/>
    </row>
    <row r="136" spans="1:22">
      <c r="A136" s="1">
        <v>2900603</v>
      </c>
      <c r="B136" s="1" t="s">
        <v>990</v>
      </c>
      <c r="C136" s="1" t="s">
        <v>19</v>
      </c>
      <c r="D136" s="1" t="s">
        <v>20</v>
      </c>
      <c r="E136" s="1" t="s">
        <v>21</v>
      </c>
      <c r="F136" s="49">
        <v>105.87311145</v>
      </c>
      <c r="G136" s="21"/>
      <c r="K136" s="2">
        <v>105.87311145</v>
      </c>
      <c r="O136" s="34"/>
      <c r="P136" s="35"/>
      <c r="Q136" s="35"/>
      <c r="R136" s="35"/>
      <c r="S136" s="35">
        <v>1</v>
      </c>
      <c r="T136" s="35"/>
      <c r="U136" s="35"/>
      <c r="V136" s="36"/>
    </row>
    <row r="137" spans="1:22">
      <c r="A137" s="1">
        <v>2901155</v>
      </c>
      <c r="B137" s="1" t="s">
        <v>337</v>
      </c>
      <c r="C137" s="1" t="s">
        <v>19</v>
      </c>
      <c r="D137" s="1" t="s">
        <v>20</v>
      </c>
      <c r="E137" s="1" t="s">
        <v>21</v>
      </c>
      <c r="F137" s="49">
        <v>159.51432976000001</v>
      </c>
      <c r="G137" s="21">
        <v>49.026907189999996</v>
      </c>
      <c r="H137" s="2">
        <v>23.984172010000002</v>
      </c>
      <c r="I137" s="2">
        <v>2.47494579</v>
      </c>
      <c r="J137" s="2">
        <v>12.801335809999999</v>
      </c>
      <c r="K137" s="2">
        <v>41.063694679999998</v>
      </c>
      <c r="M137" s="2">
        <v>28.632253509999998</v>
      </c>
      <c r="N137" s="2">
        <v>1.53102077</v>
      </c>
      <c r="O137" s="34">
        <v>0.30735111550018274</v>
      </c>
      <c r="P137" s="35">
        <v>0.15035747600911964</v>
      </c>
      <c r="Q137" s="35">
        <v>1.5515507564265365E-2</v>
      </c>
      <c r="R137" s="35">
        <v>8.0251948707432533E-2</v>
      </c>
      <c r="S137" s="35">
        <v>0.25742950330407982</v>
      </c>
      <c r="T137" s="35"/>
      <c r="U137" s="35">
        <v>0.17949643491640621</v>
      </c>
      <c r="V137" s="36">
        <v>9.5980139985136336E-3</v>
      </c>
    </row>
    <row r="138" spans="1:22">
      <c r="A138" s="1">
        <v>2901205</v>
      </c>
      <c r="B138" s="1" t="s">
        <v>1305</v>
      </c>
      <c r="C138" s="1" t="s">
        <v>19</v>
      </c>
      <c r="D138" s="1" t="s">
        <v>20</v>
      </c>
      <c r="E138" s="1" t="s">
        <v>21</v>
      </c>
      <c r="F138" s="49">
        <v>39.821629189999996</v>
      </c>
      <c r="G138" s="21"/>
      <c r="J138" s="2">
        <v>19.60754639</v>
      </c>
      <c r="M138" s="2">
        <v>20.2140828</v>
      </c>
      <c r="O138" s="34"/>
      <c r="P138" s="35"/>
      <c r="Q138" s="35"/>
      <c r="R138" s="35">
        <v>0.49238433456469038</v>
      </c>
      <c r="S138" s="35"/>
      <c r="T138" s="35"/>
      <c r="U138" s="35">
        <v>0.50761566543530967</v>
      </c>
      <c r="V138" s="36"/>
    </row>
    <row r="139" spans="1:22">
      <c r="A139" s="1">
        <v>2901304</v>
      </c>
      <c r="B139" s="1" t="s">
        <v>1109</v>
      </c>
      <c r="C139" s="1" t="s">
        <v>19</v>
      </c>
      <c r="D139" s="1" t="s">
        <v>20</v>
      </c>
      <c r="E139" s="1" t="s">
        <v>21</v>
      </c>
      <c r="F139" s="49">
        <v>5.6146661900000003</v>
      </c>
      <c r="G139" s="21"/>
      <c r="N139" s="2">
        <v>5.6146661900000003</v>
      </c>
      <c r="O139" s="34"/>
      <c r="P139" s="35"/>
      <c r="Q139" s="35"/>
      <c r="R139" s="35"/>
      <c r="S139" s="35"/>
      <c r="T139" s="35"/>
      <c r="U139" s="35"/>
      <c r="V139" s="36">
        <v>1</v>
      </c>
    </row>
    <row r="140" spans="1:22">
      <c r="A140" s="1">
        <v>2902708</v>
      </c>
      <c r="B140" s="1" t="s">
        <v>242</v>
      </c>
      <c r="C140" s="1" t="s">
        <v>19</v>
      </c>
      <c r="D140" s="1" t="s">
        <v>20</v>
      </c>
      <c r="E140" s="1" t="s">
        <v>21</v>
      </c>
      <c r="F140" s="49">
        <v>1717.9597269699998</v>
      </c>
      <c r="G140" s="21">
        <v>509.40679351</v>
      </c>
      <c r="H140" s="2">
        <v>113.79597027</v>
      </c>
      <c r="J140" s="2">
        <v>334.55194454000002</v>
      </c>
      <c r="K140" s="2">
        <v>169.94206865999999</v>
      </c>
      <c r="L140" s="2">
        <v>203.76162600999999</v>
      </c>
      <c r="M140" s="2">
        <v>240.72277526000002</v>
      </c>
      <c r="N140" s="2">
        <v>145.77854872</v>
      </c>
      <c r="O140" s="34">
        <v>0.29651847218121408</v>
      </c>
      <c r="P140" s="35">
        <v>6.6239020905748611E-2</v>
      </c>
      <c r="Q140" s="35"/>
      <c r="R140" s="35">
        <v>0.19473794367115696</v>
      </c>
      <c r="S140" s="35">
        <v>9.8920868744537011E-2</v>
      </c>
      <c r="T140" s="35">
        <v>0.1186067535875119</v>
      </c>
      <c r="U140" s="35">
        <v>0.14012131453428633</v>
      </c>
      <c r="V140" s="36">
        <v>8.4855626375545237E-2</v>
      </c>
    </row>
    <row r="141" spans="1:22">
      <c r="A141" s="1">
        <v>2902807</v>
      </c>
      <c r="B141" s="1" t="s">
        <v>1134</v>
      </c>
      <c r="C141" s="1" t="s">
        <v>19</v>
      </c>
      <c r="D141" s="1" t="s">
        <v>20</v>
      </c>
      <c r="E141" s="1" t="s">
        <v>21</v>
      </c>
      <c r="F141" s="49">
        <v>206.50341367000001</v>
      </c>
      <c r="G141" s="21">
        <v>27.00986902</v>
      </c>
      <c r="M141" s="2">
        <v>154.62929752000002</v>
      </c>
      <c r="N141" s="2">
        <v>24.864247129999999</v>
      </c>
      <c r="O141" s="34">
        <v>0.13079623498700488</v>
      </c>
      <c r="P141" s="35"/>
      <c r="Q141" s="35"/>
      <c r="R141" s="35"/>
      <c r="S141" s="35"/>
      <c r="T141" s="35"/>
      <c r="U141" s="35">
        <v>0.7487977790386714</v>
      </c>
      <c r="V141" s="36">
        <v>0.12040598597432375</v>
      </c>
    </row>
    <row r="142" spans="1:22">
      <c r="A142" s="1">
        <v>2903201</v>
      </c>
      <c r="B142" s="1" t="s">
        <v>18</v>
      </c>
      <c r="C142" s="1" t="s">
        <v>19</v>
      </c>
      <c r="D142" s="1" t="s">
        <v>20</v>
      </c>
      <c r="E142" s="1" t="s">
        <v>21</v>
      </c>
      <c r="F142" s="49">
        <v>48243.360970019996</v>
      </c>
      <c r="G142" s="21">
        <v>7816.0289736300028</v>
      </c>
      <c r="H142" s="2">
        <v>15561.252478449989</v>
      </c>
      <c r="I142" s="2">
        <v>6646.1352293300006</v>
      </c>
      <c r="J142" s="2">
        <v>7628.6416080600002</v>
      </c>
      <c r="K142" s="2">
        <v>3958.3053359099999</v>
      </c>
      <c r="L142" s="2">
        <v>2911.255936380001</v>
      </c>
      <c r="M142" s="2">
        <v>1237.8609688800002</v>
      </c>
      <c r="N142" s="2">
        <v>2483.8804393799996</v>
      </c>
      <c r="O142" s="34">
        <v>0.16201253014870046</v>
      </c>
      <c r="P142" s="35">
        <v>0.32255738749462876</v>
      </c>
      <c r="Q142" s="35">
        <v>0.13776269098374233</v>
      </c>
      <c r="R142" s="35">
        <v>0.15812831972467026</v>
      </c>
      <c r="S142" s="35">
        <v>8.2048705901104621E-2</v>
      </c>
      <c r="T142" s="35">
        <v>6.034521388733987E-2</v>
      </c>
      <c r="U142" s="35">
        <v>2.5658680158068745E-2</v>
      </c>
      <c r="V142" s="36">
        <v>5.1486471701744918E-2</v>
      </c>
    </row>
    <row r="143" spans="1:22">
      <c r="A143" s="1">
        <v>2903235</v>
      </c>
      <c r="B143" s="1" t="s">
        <v>367</v>
      </c>
      <c r="C143" s="1" t="s">
        <v>19</v>
      </c>
      <c r="D143" s="1" t="s">
        <v>20</v>
      </c>
      <c r="E143" s="1" t="s">
        <v>21</v>
      </c>
      <c r="F143" s="49">
        <v>37.05783117</v>
      </c>
      <c r="G143" s="21">
        <v>8.9809526000000002</v>
      </c>
      <c r="H143" s="2">
        <v>16.382433460000001</v>
      </c>
      <c r="J143" s="2">
        <v>1.72681543</v>
      </c>
      <c r="M143" s="2">
        <v>5.2653641699999998</v>
      </c>
      <c r="N143" s="2">
        <v>4.7022655100000001</v>
      </c>
      <c r="O143" s="34">
        <v>0.24234965502434719</v>
      </c>
      <c r="P143" s="35">
        <v>0.44207750272396745</v>
      </c>
      <c r="Q143" s="35"/>
      <c r="R143" s="35">
        <v>4.6597854636402349E-2</v>
      </c>
      <c r="S143" s="35"/>
      <c r="T143" s="35"/>
      <c r="U143" s="35">
        <v>0.14208506012792652</v>
      </c>
      <c r="V143" s="36">
        <v>0.12688992748735653</v>
      </c>
    </row>
    <row r="144" spans="1:22">
      <c r="A144" s="1">
        <v>2903508</v>
      </c>
      <c r="B144" s="1" t="s">
        <v>633</v>
      </c>
      <c r="C144" s="1" t="s">
        <v>19</v>
      </c>
      <c r="D144" s="1" t="s">
        <v>20</v>
      </c>
      <c r="E144" s="1" t="s">
        <v>21</v>
      </c>
      <c r="F144" s="49">
        <v>19.704952309999999</v>
      </c>
      <c r="G144" s="21"/>
      <c r="M144" s="2">
        <v>19.704952309999999</v>
      </c>
      <c r="O144" s="34"/>
      <c r="P144" s="35"/>
      <c r="Q144" s="35"/>
      <c r="R144" s="35"/>
      <c r="S144" s="35"/>
      <c r="T144" s="35"/>
      <c r="U144" s="35">
        <v>1</v>
      </c>
      <c r="V144" s="36"/>
    </row>
    <row r="145" spans="1:22">
      <c r="A145" s="1">
        <v>2903805</v>
      </c>
      <c r="B145" s="1" t="s">
        <v>362</v>
      </c>
      <c r="C145" s="1" t="s">
        <v>19</v>
      </c>
      <c r="D145" s="1" t="s">
        <v>20</v>
      </c>
      <c r="E145" s="1" t="s">
        <v>21</v>
      </c>
      <c r="F145" s="49">
        <v>225.76659203</v>
      </c>
      <c r="G145" s="21">
        <v>45.308176830000001</v>
      </c>
      <c r="H145" s="2">
        <v>12.5313152</v>
      </c>
      <c r="K145" s="2">
        <v>23.75989461</v>
      </c>
      <c r="M145" s="2">
        <v>144.16720538999999</v>
      </c>
      <c r="O145" s="34">
        <v>0.2006859226717628</v>
      </c>
      <c r="P145" s="35">
        <v>5.5505622365663525E-2</v>
      </c>
      <c r="Q145" s="35"/>
      <c r="R145" s="35"/>
      <c r="S145" s="35">
        <v>0.10524096765761859</v>
      </c>
      <c r="T145" s="35"/>
      <c r="U145" s="35">
        <v>0.63856748730495505</v>
      </c>
      <c r="V145" s="36"/>
    </row>
    <row r="146" spans="1:22">
      <c r="A146" s="1">
        <v>2903904</v>
      </c>
      <c r="B146" s="1" t="s">
        <v>80</v>
      </c>
      <c r="C146" s="1" t="s">
        <v>19</v>
      </c>
      <c r="D146" s="1" t="s">
        <v>20</v>
      </c>
      <c r="E146" s="1" t="s">
        <v>21</v>
      </c>
      <c r="F146" s="49">
        <v>912.88491868999995</v>
      </c>
      <c r="G146" s="21">
        <v>138.80523732</v>
      </c>
      <c r="J146" s="2">
        <v>320.10429895999999</v>
      </c>
      <c r="K146" s="2">
        <v>49.429206389999997</v>
      </c>
      <c r="L146" s="2">
        <v>207.94329024999999</v>
      </c>
      <c r="N146" s="2">
        <v>196.60288577</v>
      </c>
      <c r="O146" s="34">
        <v>0.1520511890142594</v>
      </c>
      <c r="P146" s="35"/>
      <c r="Q146" s="35"/>
      <c r="R146" s="35">
        <v>0.35065131694732476</v>
      </c>
      <c r="S146" s="35">
        <v>5.414615290274645E-2</v>
      </c>
      <c r="T146" s="35">
        <v>0.2277869707261688</v>
      </c>
      <c r="U146" s="35"/>
      <c r="V146" s="36">
        <v>0.21536437040950063</v>
      </c>
    </row>
    <row r="147" spans="1:22">
      <c r="A147" s="1">
        <v>2904001</v>
      </c>
      <c r="B147" s="1" t="s">
        <v>1135</v>
      </c>
      <c r="C147" s="1" t="s">
        <v>19</v>
      </c>
      <c r="D147" s="1" t="s">
        <v>20</v>
      </c>
      <c r="E147" s="1" t="s">
        <v>21</v>
      </c>
      <c r="F147" s="49">
        <v>214.49758610000001</v>
      </c>
      <c r="G147" s="21"/>
      <c r="M147" s="2">
        <v>214.49758610000001</v>
      </c>
      <c r="O147" s="34"/>
      <c r="P147" s="35"/>
      <c r="Q147" s="35"/>
      <c r="R147" s="35"/>
      <c r="S147" s="35"/>
      <c r="T147" s="35"/>
      <c r="U147" s="35">
        <v>1</v>
      </c>
      <c r="V147" s="36"/>
    </row>
    <row r="148" spans="1:22">
      <c r="A148" s="1">
        <v>2904050</v>
      </c>
      <c r="B148" s="1" t="s">
        <v>119</v>
      </c>
      <c r="C148" s="1" t="s">
        <v>19</v>
      </c>
      <c r="D148" s="1" t="s">
        <v>20</v>
      </c>
      <c r="E148" s="1" t="s">
        <v>21</v>
      </c>
      <c r="F148" s="49">
        <v>164.01860650999998</v>
      </c>
      <c r="G148" s="21">
        <v>38.4120645</v>
      </c>
      <c r="K148" s="2">
        <v>60.074247110000002</v>
      </c>
      <c r="L148" s="2">
        <v>28.896554909999999</v>
      </c>
      <c r="M148" s="2">
        <v>36.635739989999998</v>
      </c>
      <c r="O148" s="34">
        <v>0.23419333524003613</v>
      </c>
      <c r="P148" s="35"/>
      <c r="Q148" s="35"/>
      <c r="R148" s="35"/>
      <c r="S148" s="35">
        <v>0.3662648304863958</v>
      </c>
      <c r="T148" s="35">
        <v>0.17617851733326498</v>
      </c>
      <c r="U148" s="35">
        <v>0.22336331694030315</v>
      </c>
      <c r="V148" s="36"/>
    </row>
    <row r="149" spans="1:22">
      <c r="A149" s="1">
        <v>2905305</v>
      </c>
      <c r="B149" s="1" t="s">
        <v>1078</v>
      </c>
      <c r="C149" s="1" t="s">
        <v>19</v>
      </c>
      <c r="D149" s="1" t="s">
        <v>20</v>
      </c>
      <c r="E149" s="1" t="s">
        <v>21</v>
      </c>
      <c r="F149" s="49">
        <v>1.9914000599999999</v>
      </c>
      <c r="G149" s="21"/>
      <c r="J149" s="2">
        <v>1.9914000599999999</v>
      </c>
      <c r="O149" s="34"/>
      <c r="P149" s="35"/>
      <c r="Q149" s="35"/>
      <c r="R149" s="35">
        <v>1</v>
      </c>
      <c r="S149" s="35"/>
      <c r="T149" s="35"/>
      <c r="U149" s="35"/>
      <c r="V149" s="36"/>
    </row>
    <row r="150" spans="1:22">
      <c r="A150" s="1">
        <v>2906204</v>
      </c>
      <c r="B150" s="1" t="s">
        <v>118</v>
      </c>
      <c r="C150" s="1" t="s">
        <v>19</v>
      </c>
      <c r="D150" s="1" t="s">
        <v>20</v>
      </c>
      <c r="E150" s="1" t="s">
        <v>21</v>
      </c>
      <c r="F150" s="49">
        <v>125.30648357999999</v>
      </c>
      <c r="G150" s="21">
        <v>24.666397689999997</v>
      </c>
      <c r="H150" s="2">
        <v>52.438593330000003</v>
      </c>
      <c r="I150" s="2">
        <v>6.9595147800000001</v>
      </c>
      <c r="J150" s="2">
        <v>14.05830993</v>
      </c>
      <c r="K150" s="2">
        <v>10.58953299</v>
      </c>
      <c r="M150" s="2">
        <v>6.6269360099999997</v>
      </c>
      <c r="N150" s="2">
        <v>9.9671988500000008</v>
      </c>
      <c r="O150" s="34">
        <v>0.19684853477076561</v>
      </c>
      <c r="P150" s="35">
        <v>0.41848268207543621</v>
      </c>
      <c r="Q150" s="35">
        <v>5.5539941598926168E-2</v>
      </c>
      <c r="R150" s="35">
        <v>0.11219140086254746</v>
      </c>
      <c r="S150" s="35">
        <v>8.450905880891052E-2</v>
      </c>
      <c r="T150" s="35"/>
      <c r="U150" s="35">
        <v>5.2885818998895891E-2</v>
      </c>
      <c r="V150" s="36">
        <v>7.9542562884518234E-2</v>
      </c>
    </row>
    <row r="151" spans="1:22">
      <c r="A151" s="1">
        <v>2906709</v>
      </c>
      <c r="B151" s="1" t="s">
        <v>116</v>
      </c>
      <c r="C151" s="1" t="s">
        <v>19</v>
      </c>
      <c r="D151" s="1" t="s">
        <v>20</v>
      </c>
      <c r="E151" s="1" t="s">
        <v>21</v>
      </c>
      <c r="F151" s="49">
        <v>33.026749609999996</v>
      </c>
      <c r="G151" s="21"/>
      <c r="K151" s="2">
        <v>12.78179093</v>
      </c>
      <c r="N151" s="2">
        <v>20.24495868</v>
      </c>
      <c r="O151" s="34"/>
      <c r="P151" s="35"/>
      <c r="Q151" s="35"/>
      <c r="R151" s="35"/>
      <c r="S151" s="35">
        <v>0.38701328713649341</v>
      </c>
      <c r="T151" s="35"/>
      <c r="U151" s="35"/>
      <c r="V151" s="36">
        <v>0.6129867128635067</v>
      </c>
    </row>
    <row r="152" spans="1:22">
      <c r="A152" s="1">
        <v>2906899</v>
      </c>
      <c r="B152" s="1" t="s">
        <v>1116</v>
      </c>
      <c r="C152" s="1" t="s">
        <v>19</v>
      </c>
      <c r="D152" s="1" t="s">
        <v>20</v>
      </c>
      <c r="E152" s="1" t="s">
        <v>21</v>
      </c>
      <c r="F152" s="49">
        <v>3.2587087700000001</v>
      </c>
      <c r="G152" s="21"/>
      <c r="H152" s="2">
        <v>3.2587087700000001</v>
      </c>
      <c r="O152" s="34"/>
      <c r="P152" s="35">
        <v>1</v>
      </c>
      <c r="Q152" s="35"/>
      <c r="R152" s="35"/>
      <c r="S152" s="35"/>
      <c r="T152" s="35"/>
      <c r="U152" s="35"/>
      <c r="V152" s="36"/>
    </row>
    <row r="153" spans="1:22">
      <c r="A153" s="1">
        <v>2906907</v>
      </c>
      <c r="B153" s="1" t="s">
        <v>103</v>
      </c>
      <c r="C153" s="1" t="s">
        <v>19</v>
      </c>
      <c r="D153" s="1" t="s">
        <v>20</v>
      </c>
      <c r="E153" s="1" t="s">
        <v>21</v>
      </c>
      <c r="F153" s="49">
        <v>60.192476900000003</v>
      </c>
      <c r="G153" s="21"/>
      <c r="L153" s="2">
        <v>60.192476900000003</v>
      </c>
      <c r="O153" s="34"/>
      <c r="P153" s="35"/>
      <c r="Q153" s="35"/>
      <c r="R153" s="35"/>
      <c r="S153" s="35"/>
      <c r="T153" s="35">
        <v>1</v>
      </c>
      <c r="U153" s="35"/>
      <c r="V153" s="36"/>
    </row>
    <row r="154" spans="1:22">
      <c r="A154" s="1">
        <v>2907103</v>
      </c>
      <c r="B154" s="1" t="s">
        <v>75</v>
      </c>
      <c r="C154" s="1" t="s">
        <v>19</v>
      </c>
      <c r="D154" s="1" t="s">
        <v>20</v>
      </c>
      <c r="E154" s="1" t="s">
        <v>21</v>
      </c>
      <c r="F154" s="49">
        <v>416.92319846000009</v>
      </c>
      <c r="G154" s="21"/>
      <c r="H154" s="2">
        <v>70.625690289999994</v>
      </c>
      <c r="I154" s="2">
        <v>88.047987950000007</v>
      </c>
      <c r="J154" s="2">
        <v>22.407201619999999</v>
      </c>
      <c r="K154" s="2">
        <v>129.08932744000001</v>
      </c>
      <c r="N154" s="2">
        <v>106.75299115999999</v>
      </c>
      <c r="O154" s="34"/>
      <c r="P154" s="35">
        <v>0.16939736275379236</v>
      </c>
      <c r="Q154" s="35">
        <v>0.21118514938776523</v>
      </c>
      <c r="R154" s="35">
        <v>5.3744194860746664E-2</v>
      </c>
      <c r="S154" s="35">
        <v>0.30962375784513924</v>
      </c>
      <c r="T154" s="35"/>
      <c r="U154" s="35"/>
      <c r="V154" s="36">
        <v>0.2560495351525563</v>
      </c>
    </row>
    <row r="155" spans="1:22">
      <c r="A155" s="1">
        <v>2907202</v>
      </c>
      <c r="B155" s="1" t="s">
        <v>49</v>
      </c>
      <c r="C155" s="1" t="s">
        <v>19</v>
      </c>
      <c r="D155" s="1" t="s">
        <v>20</v>
      </c>
      <c r="E155" s="1" t="s">
        <v>21</v>
      </c>
      <c r="F155" s="49">
        <v>178.68765918</v>
      </c>
      <c r="G155" s="21"/>
      <c r="L155" s="2">
        <v>178.68765918</v>
      </c>
      <c r="O155" s="34"/>
      <c r="P155" s="35"/>
      <c r="Q155" s="35"/>
      <c r="R155" s="35"/>
      <c r="S155" s="35"/>
      <c r="T155" s="35">
        <v>1</v>
      </c>
      <c r="U155" s="35"/>
      <c r="V155" s="36"/>
    </row>
    <row r="156" spans="1:22">
      <c r="A156" s="1">
        <v>2907301</v>
      </c>
      <c r="B156" s="1" t="s">
        <v>991</v>
      </c>
      <c r="C156" s="1" t="s">
        <v>19</v>
      </c>
      <c r="D156" s="1" t="s">
        <v>20</v>
      </c>
      <c r="E156" s="1" t="s">
        <v>21</v>
      </c>
      <c r="F156" s="49">
        <v>87.282820240000007</v>
      </c>
      <c r="G156" s="21"/>
      <c r="H156" s="2">
        <v>23.483587830000001</v>
      </c>
      <c r="N156" s="2">
        <v>63.799232410000002</v>
      </c>
      <c r="O156" s="34"/>
      <c r="P156" s="35">
        <v>0.26905166177522222</v>
      </c>
      <c r="Q156" s="35"/>
      <c r="R156" s="35"/>
      <c r="S156" s="35"/>
      <c r="T156" s="35"/>
      <c r="U156" s="35"/>
      <c r="V156" s="36">
        <v>0.73094833822477778</v>
      </c>
    </row>
    <row r="157" spans="1:22">
      <c r="A157" s="1">
        <v>2907905</v>
      </c>
      <c r="B157" s="1" t="s">
        <v>1256</v>
      </c>
      <c r="C157" s="1" t="s">
        <v>19</v>
      </c>
      <c r="D157" s="1" t="s">
        <v>20</v>
      </c>
      <c r="E157" s="1" t="s">
        <v>21</v>
      </c>
      <c r="F157" s="49">
        <v>160.90323309000001</v>
      </c>
      <c r="G157" s="21">
        <v>62.161797470000003</v>
      </c>
      <c r="M157" s="2">
        <v>98.741435620000004</v>
      </c>
      <c r="O157" s="34">
        <v>0.38633031963521997</v>
      </c>
      <c r="P157" s="35"/>
      <c r="Q157" s="35"/>
      <c r="R157" s="35"/>
      <c r="S157" s="35"/>
      <c r="T157" s="35"/>
      <c r="U157" s="35">
        <v>0.61366968036477998</v>
      </c>
      <c r="V157" s="36"/>
    </row>
    <row r="158" spans="1:22">
      <c r="A158" s="1">
        <v>2908101</v>
      </c>
      <c r="B158" s="1" t="s">
        <v>166</v>
      </c>
      <c r="C158" s="1" t="s">
        <v>19</v>
      </c>
      <c r="D158" s="1" t="s">
        <v>20</v>
      </c>
      <c r="E158" s="1" t="s">
        <v>21</v>
      </c>
      <c r="F158" s="49">
        <v>20284.057431839999</v>
      </c>
      <c r="G158" s="21">
        <v>4266.9692753299996</v>
      </c>
      <c r="H158" s="2">
        <v>3246.3084690999999</v>
      </c>
      <c r="I158" s="2">
        <v>3501.5133024600004</v>
      </c>
      <c r="J158" s="2">
        <v>3922.8814625499995</v>
      </c>
      <c r="K158" s="2">
        <v>1607.0952330800003</v>
      </c>
      <c r="L158" s="2">
        <v>1248.5496294699999</v>
      </c>
      <c r="M158" s="2">
        <v>1750.75947232</v>
      </c>
      <c r="N158" s="2">
        <v>739.98058753000009</v>
      </c>
      <c r="O158" s="34">
        <v>0.21036073722765711</v>
      </c>
      <c r="P158" s="35">
        <v>0.160042362333497</v>
      </c>
      <c r="Q158" s="35">
        <v>0.17262390989702361</v>
      </c>
      <c r="R158" s="35">
        <v>0.1933972764439244</v>
      </c>
      <c r="S158" s="35">
        <v>7.9229475585951253E-2</v>
      </c>
      <c r="T158" s="35">
        <v>6.1553248587737898E-2</v>
      </c>
      <c r="U158" s="35">
        <v>8.6312094027688122E-2</v>
      </c>
      <c r="V158" s="36">
        <v>3.6480895896520607E-2</v>
      </c>
    </row>
    <row r="159" spans="1:22">
      <c r="A159" s="1">
        <v>2909109</v>
      </c>
      <c r="B159" s="1" t="s">
        <v>388</v>
      </c>
      <c r="C159" s="1" t="s">
        <v>19</v>
      </c>
      <c r="D159" s="1" t="s">
        <v>20</v>
      </c>
      <c r="E159" s="1" t="s">
        <v>21</v>
      </c>
      <c r="F159" s="49">
        <v>284.9673487</v>
      </c>
      <c r="G159" s="21"/>
      <c r="H159" s="2">
        <v>201.38535027</v>
      </c>
      <c r="L159" s="2">
        <v>83.581998429999999</v>
      </c>
      <c r="O159" s="34"/>
      <c r="P159" s="35">
        <v>0.70669622744045979</v>
      </c>
      <c r="Q159" s="35"/>
      <c r="R159" s="35"/>
      <c r="S159" s="35"/>
      <c r="T159" s="35">
        <v>0.29330377255954027</v>
      </c>
      <c r="U159" s="35"/>
      <c r="V159" s="36"/>
    </row>
    <row r="160" spans="1:22">
      <c r="A160" s="1">
        <v>2909307</v>
      </c>
      <c r="B160" s="1" t="s">
        <v>85</v>
      </c>
      <c r="C160" s="1" t="s">
        <v>19</v>
      </c>
      <c r="D160" s="1" t="s">
        <v>20</v>
      </c>
      <c r="E160" s="1" t="s">
        <v>21</v>
      </c>
      <c r="F160" s="49">
        <v>18795.811721380003</v>
      </c>
      <c r="G160" s="21">
        <v>1846.9070366399999</v>
      </c>
      <c r="H160" s="2">
        <v>4123.3414519100006</v>
      </c>
      <c r="I160" s="2">
        <v>5668.5299443499998</v>
      </c>
      <c r="J160" s="2">
        <v>4348.7187560800003</v>
      </c>
      <c r="K160" s="2">
        <v>1227.00535612</v>
      </c>
      <c r="M160" s="2">
        <v>595.63065877999998</v>
      </c>
      <c r="N160" s="2">
        <v>985.6785175</v>
      </c>
      <c r="O160" s="34">
        <v>9.8261626793120407E-2</v>
      </c>
      <c r="P160" s="35">
        <v>0.2193755456285908</v>
      </c>
      <c r="Q160" s="35">
        <v>0.30158473751373649</v>
      </c>
      <c r="R160" s="35">
        <v>0.23136637143121552</v>
      </c>
      <c r="S160" s="35">
        <v>6.5280785651002052E-2</v>
      </c>
      <c r="T160" s="35"/>
      <c r="U160" s="35">
        <v>3.1689541670737079E-2</v>
      </c>
      <c r="V160" s="36">
        <v>5.2441391311597516E-2</v>
      </c>
    </row>
    <row r="161" spans="1:22">
      <c r="A161" s="1">
        <v>2909406</v>
      </c>
      <c r="B161" s="1" t="s">
        <v>307</v>
      </c>
      <c r="C161" s="1" t="s">
        <v>19</v>
      </c>
      <c r="D161" s="1" t="s">
        <v>20</v>
      </c>
      <c r="E161" s="1" t="s">
        <v>21</v>
      </c>
      <c r="F161" s="49">
        <v>1252.9396894500001</v>
      </c>
      <c r="G161" s="21">
        <v>273.95239654</v>
      </c>
      <c r="H161" s="2">
        <v>441.16375035999999</v>
      </c>
      <c r="J161" s="2">
        <v>360.00986102999997</v>
      </c>
      <c r="M161" s="2">
        <v>85.062549740000009</v>
      </c>
      <c r="N161" s="2">
        <v>92.751131779999994</v>
      </c>
      <c r="O161" s="34">
        <v>0.21864771213389866</v>
      </c>
      <c r="P161" s="35">
        <v>0.3521029416457041</v>
      </c>
      <c r="Q161" s="35"/>
      <c r="R161" s="35">
        <v>0.28733215498028691</v>
      </c>
      <c r="S161" s="35"/>
      <c r="T161" s="35"/>
      <c r="U161" s="35">
        <v>6.7890378488480729E-2</v>
      </c>
      <c r="V161" s="36">
        <v>7.402681275162952E-2</v>
      </c>
    </row>
    <row r="162" spans="1:22">
      <c r="A162" s="1">
        <v>2910404</v>
      </c>
      <c r="B162" s="1" t="s">
        <v>60</v>
      </c>
      <c r="C162" s="1" t="s">
        <v>19</v>
      </c>
      <c r="D162" s="1" t="s">
        <v>20</v>
      </c>
      <c r="E162" s="1" t="s">
        <v>21</v>
      </c>
      <c r="F162" s="49">
        <v>411.57417673999998</v>
      </c>
      <c r="G162" s="21">
        <v>24.774842270000001</v>
      </c>
      <c r="J162" s="2">
        <v>35.177151569999999</v>
      </c>
      <c r="L162" s="2">
        <v>246.95694790000002</v>
      </c>
      <c r="N162" s="2">
        <v>104.665235</v>
      </c>
      <c r="O162" s="34">
        <v>6.019532728276776E-2</v>
      </c>
      <c r="P162" s="35"/>
      <c r="Q162" s="35"/>
      <c r="R162" s="35">
        <v>8.5469773270595989E-2</v>
      </c>
      <c r="S162" s="35"/>
      <c r="T162" s="35">
        <v>0.60003022992379784</v>
      </c>
      <c r="U162" s="35"/>
      <c r="V162" s="36">
        <v>0.25430466952283842</v>
      </c>
    </row>
    <row r="163" spans="1:22">
      <c r="A163" s="1">
        <v>2910776</v>
      </c>
      <c r="B163" s="1" t="s">
        <v>101</v>
      </c>
      <c r="C163" s="1" t="s">
        <v>19</v>
      </c>
      <c r="D163" s="1" t="s">
        <v>20</v>
      </c>
      <c r="E163" s="1" t="s">
        <v>21</v>
      </c>
      <c r="F163" s="49">
        <v>243.82103924</v>
      </c>
      <c r="G163" s="21">
        <v>31.806165570000001</v>
      </c>
      <c r="H163" s="2">
        <v>8.8533148500000003</v>
      </c>
      <c r="J163" s="2">
        <v>94.379522739999999</v>
      </c>
      <c r="L163" s="2">
        <v>30.002448749999999</v>
      </c>
      <c r="M163" s="2">
        <v>78.779587329999998</v>
      </c>
      <c r="O163" s="34">
        <v>0.13044881470910427</v>
      </c>
      <c r="P163" s="35">
        <v>3.6310709188986066E-2</v>
      </c>
      <c r="Q163" s="35"/>
      <c r="R163" s="35">
        <v>0.38708522871604834</v>
      </c>
      <c r="S163" s="35"/>
      <c r="T163" s="35">
        <v>0.12305110684262047</v>
      </c>
      <c r="U163" s="35">
        <v>0.32310414054324083</v>
      </c>
      <c r="V163" s="36"/>
    </row>
    <row r="164" spans="1:22">
      <c r="A164" s="1">
        <v>2911105</v>
      </c>
      <c r="B164" s="1" t="s">
        <v>174</v>
      </c>
      <c r="C164" s="1" t="s">
        <v>19</v>
      </c>
      <c r="D164" s="1" t="s">
        <v>20</v>
      </c>
      <c r="E164" s="1" t="s">
        <v>21</v>
      </c>
      <c r="F164" s="49">
        <v>5514.9709487100008</v>
      </c>
      <c r="G164" s="21">
        <v>1149.2751472700002</v>
      </c>
      <c r="H164" s="2">
        <v>1586.7775653200001</v>
      </c>
      <c r="I164" s="2">
        <v>2646.1938079500001</v>
      </c>
      <c r="N164" s="2">
        <v>132.72442817000001</v>
      </c>
      <c r="O164" s="34">
        <v>0.20839187693977346</v>
      </c>
      <c r="P164" s="35">
        <v>0.28772183572266341</v>
      </c>
      <c r="Q164" s="35">
        <v>0.47982008111374869</v>
      </c>
      <c r="R164" s="35"/>
      <c r="S164" s="35"/>
      <c r="T164" s="35"/>
      <c r="U164" s="35"/>
      <c r="V164" s="36">
        <v>2.4066206223814359E-2</v>
      </c>
    </row>
    <row r="165" spans="1:22">
      <c r="A165" s="1">
        <v>2911907</v>
      </c>
      <c r="B165" s="1" t="s">
        <v>424</v>
      </c>
      <c r="C165" s="1" t="s">
        <v>19</v>
      </c>
      <c r="D165" s="1" t="s">
        <v>20</v>
      </c>
      <c r="E165" s="1" t="s">
        <v>21</v>
      </c>
      <c r="F165" s="49">
        <v>608.43177846999993</v>
      </c>
      <c r="G165" s="21"/>
      <c r="H165" s="2">
        <v>49.816516030000003</v>
      </c>
      <c r="L165" s="2">
        <v>82.571323239999998</v>
      </c>
      <c r="M165" s="2">
        <v>349.5496976</v>
      </c>
      <c r="N165" s="2">
        <v>126.4942416</v>
      </c>
      <c r="O165" s="34"/>
      <c r="P165" s="35">
        <v>8.1876913390802317E-2</v>
      </c>
      <c r="Q165" s="35"/>
      <c r="R165" s="35"/>
      <c r="S165" s="35"/>
      <c r="T165" s="35">
        <v>0.13571172013342062</v>
      </c>
      <c r="U165" s="35">
        <v>0.57450927116101536</v>
      </c>
      <c r="V165" s="36">
        <v>0.20790209531476186</v>
      </c>
    </row>
    <row r="166" spans="1:22">
      <c r="A166" s="1">
        <v>2912202</v>
      </c>
      <c r="B166" s="1" t="s">
        <v>94</v>
      </c>
      <c r="C166" s="1" t="s">
        <v>19</v>
      </c>
      <c r="D166" s="1" t="s">
        <v>20</v>
      </c>
      <c r="E166" s="1" t="s">
        <v>21</v>
      </c>
      <c r="F166" s="49">
        <v>11867.72181001</v>
      </c>
      <c r="G166" s="21">
        <v>2312.1666471999997</v>
      </c>
      <c r="H166" s="2">
        <v>647.54165351999995</v>
      </c>
      <c r="I166" s="2">
        <v>275.92920478000002</v>
      </c>
      <c r="J166" s="2">
        <v>220.50637800999999</v>
      </c>
      <c r="K166" s="2">
        <v>85.289420589999992</v>
      </c>
      <c r="L166" s="2">
        <v>7.9920943600000003</v>
      </c>
      <c r="M166" s="2">
        <v>7984.5645943500003</v>
      </c>
      <c r="N166" s="2">
        <v>333.73181720000002</v>
      </c>
      <c r="O166" s="34">
        <v>0.19482818052322137</v>
      </c>
      <c r="P166" s="35">
        <v>5.4563265291053729E-2</v>
      </c>
      <c r="Q166" s="35">
        <v>2.3250393731614402E-2</v>
      </c>
      <c r="R166" s="35">
        <v>1.8580346046198244E-2</v>
      </c>
      <c r="S166" s="35">
        <v>7.1866717096504074E-3</v>
      </c>
      <c r="T166" s="35">
        <v>6.7343121855611358E-4</v>
      </c>
      <c r="U166" s="35">
        <v>0.67279674415820101</v>
      </c>
      <c r="V166" s="36">
        <v>2.8120967321504719E-2</v>
      </c>
    </row>
    <row r="167" spans="1:22">
      <c r="A167" s="1">
        <v>2912400</v>
      </c>
      <c r="B167" s="1" t="s">
        <v>1095</v>
      </c>
      <c r="C167" s="1" t="s">
        <v>19</v>
      </c>
      <c r="D167" s="1" t="s">
        <v>20</v>
      </c>
      <c r="E167" s="1" t="s">
        <v>21</v>
      </c>
      <c r="F167" s="49">
        <v>140.34411545</v>
      </c>
      <c r="G167" s="21">
        <v>9.4919615000000004</v>
      </c>
      <c r="H167" s="2">
        <v>6.6370952399999998</v>
      </c>
      <c r="I167" s="2">
        <v>4.3543154299999998</v>
      </c>
      <c r="K167" s="2">
        <v>119.86074328000001</v>
      </c>
      <c r="O167" s="34">
        <v>6.7633484094184723E-2</v>
      </c>
      <c r="P167" s="35">
        <v>4.729158197134798E-2</v>
      </c>
      <c r="Q167" s="35">
        <v>3.1025992190967917E-2</v>
      </c>
      <c r="R167" s="35"/>
      <c r="S167" s="35">
        <v>0.85404894174349943</v>
      </c>
      <c r="T167" s="35"/>
      <c r="U167" s="35"/>
      <c r="V167" s="36"/>
    </row>
    <row r="168" spans="1:22">
      <c r="A168" s="1">
        <v>2912806</v>
      </c>
      <c r="B168" s="1" t="s">
        <v>1239</v>
      </c>
      <c r="C168" s="1" t="s">
        <v>19</v>
      </c>
      <c r="D168" s="1" t="s">
        <v>20</v>
      </c>
      <c r="E168" s="1" t="s">
        <v>21</v>
      </c>
      <c r="F168" s="49">
        <v>288.24944425000001</v>
      </c>
      <c r="G168" s="21"/>
      <c r="H168" s="2">
        <v>83.467774669999997</v>
      </c>
      <c r="K168" s="2">
        <v>125.20057478</v>
      </c>
      <c r="N168" s="2">
        <v>79.581094800000002</v>
      </c>
      <c r="O168" s="34"/>
      <c r="P168" s="35">
        <v>0.28956785983465083</v>
      </c>
      <c r="Q168" s="35"/>
      <c r="R168" s="35"/>
      <c r="S168" s="35">
        <v>0.43434801793204147</v>
      </c>
      <c r="T168" s="35"/>
      <c r="U168" s="35"/>
      <c r="V168" s="36">
        <v>0.27608412223330764</v>
      </c>
    </row>
    <row r="169" spans="1:22">
      <c r="A169" s="1">
        <v>2913101</v>
      </c>
      <c r="B169" s="1" t="s">
        <v>781</v>
      </c>
      <c r="C169" s="1" t="s">
        <v>19</v>
      </c>
      <c r="D169" s="1" t="s">
        <v>20</v>
      </c>
      <c r="E169" s="1" t="s">
        <v>21</v>
      </c>
      <c r="F169" s="49">
        <v>136.15302488</v>
      </c>
      <c r="G169" s="21">
        <v>64.546606560000015</v>
      </c>
      <c r="H169" s="2">
        <v>27.614387030000003</v>
      </c>
      <c r="I169" s="2">
        <v>10.10882425</v>
      </c>
      <c r="J169" s="2">
        <v>6.4754717100000008</v>
      </c>
      <c r="M169" s="2">
        <v>10.91895822</v>
      </c>
      <c r="N169" s="2">
        <v>16.488777110000001</v>
      </c>
      <c r="O169" s="34">
        <v>0.47407398121994637</v>
      </c>
      <c r="P169" s="35">
        <v>0.20281875525232182</v>
      </c>
      <c r="Q169" s="35">
        <v>7.4246049684974127E-2</v>
      </c>
      <c r="R169" s="35">
        <v>4.7560248593134312E-2</v>
      </c>
      <c r="S169" s="35"/>
      <c r="T169" s="35"/>
      <c r="U169" s="35">
        <v>8.0196222078969939E-2</v>
      </c>
      <c r="V169" s="36">
        <v>0.12110474317065353</v>
      </c>
    </row>
    <row r="170" spans="1:22">
      <c r="A170" s="1">
        <v>2913200</v>
      </c>
      <c r="B170" s="1" t="s">
        <v>605</v>
      </c>
      <c r="C170" s="1" t="s">
        <v>19</v>
      </c>
      <c r="D170" s="1" t="s">
        <v>20</v>
      </c>
      <c r="E170" s="1" t="s">
        <v>21</v>
      </c>
      <c r="F170" s="49">
        <v>59.95937782</v>
      </c>
      <c r="G170" s="21"/>
      <c r="K170" s="2">
        <v>50.16901764</v>
      </c>
      <c r="N170" s="2">
        <v>9.7903601800000004</v>
      </c>
      <c r="O170" s="34"/>
      <c r="P170" s="35"/>
      <c r="Q170" s="35"/>
      <c r="R170" s="35"/>
      <c r="S170" s="35">
        <v>0.83671678166189478</v>
      </c>
      <c r="T170" s="35"/>
      <c r="U170" s="35"/>
      <c r="V170" s="36">
        <v>0.16328321833810516</v>
      </c>
    </row>
    <row r="171" spans="1:22">
      <c r="A171" s="1">
        <v>2914604</v>
      </c>
      <c r="B171" s="1" t="s">
        <v>539</v>
      </c>
      <c r="C171" s="1" t="s">
        <v>19</v>
      </c>
      <c r="D171" s="1" t="s">
        <v>20</v>
      </c>
      <c r="E171" s="1" t="s">
        <v>21</v>
      </c>
      <c r="F171" s="49">
        <v>98.994596299999998</v>
      </c>
      <c r="G171" s="21">
        <v>36.739633219999995</v>
      </c>
      <c r="H171" s="2">
        <v>26.521504459999999</v>
      </c>
      <c r="J171" s="2">
        <v>2.0872758</v>
      </c>
      <c r="M171" s="2">
        <v>12.726061699999999</v>
      </c>
      <c r="N171" s="2">
        <v>20.920121120000001</v>
      </c>
      <c r="O171" s="34">
        <v>0.37112766346015186</v>
      </c>
      <c r="P171" s="35">
        <v>0.26790860765397151</v>
      </c>
      <c r="Q171" s="35"/>
      <c r="R171" s="35">
        <v>2.1084744804398987E-2</v>
      </c>
      <c r="S171" s="35"/>
      <c r="T171" s="35"/>
      <c r="U171" s="35">
        <v>0.12855309456926386</v>
      </c>
      <c r="V171" s="36">
        <v>0.21132588951221373</v>
      </c>
    </row>
    <row r="172" spans="1:22">
      <c r="A172" s="1">
        <v>2914703</v>
      </c>
      <c r="B172" s="1" t="s">
        <v>503</v>
      </c>
      <c r="C172" s="1" t="s">
        <v>19</v>
      </c>
      <c r="D172" s="1" t="s">
        <v>20</v>
      </c>
      <c r="E172" s="1" t="s">
        <v>21</v>
      </c>
      <c r="F172" s="49">
        <v>314.57677224999998</v>
      </c>
      <c r="G172" s="21"/>
      <c r="H172" s="2">
        <v>72.028144310000002</v>
      </c>
      <c r="L172" s="2">
        <v>93.583168200000003</v>
      </c>
      <c r="M172" s="2">
        <v>98.906424509999994</v>
      </c>
      <c r="N172" s="2">
        <v>50.059035229999999</v>
      </c>
      <c r="O172" s="34"/>
      <c r="P172" s="35">
        <v>0.22896841300398971</v>
      </c>
      <c r="Q172" s="35"/>
      <c r="R172" s="35"/>
      <c r="S172" s="35"/>
      <c r="T172" s="35">
        <v>0.29748912334070149</v>
      </c>
      <c r="U172" s="35">
        <v>0.31441108573457305</v>
      </c>
      <c r="V172" s="36">
        <v>0.15913137792073587</v>
      </c>
    </row>
    <row r="173" spans="1:22">
      <c r="A173" s="1">
        <v>2915007</v>
      </c>
      <c r="B173" s="1" t="s">
        <v>584</v>
      </c>
      <c r="C173" s="1" t="s">
        <v>19</v>
      </c>
      <c r="D173" s="1" t="s">
        <v>20</v>
      </c>
      <c r="E173" s="1" t="s">
        <v>21</v>
      </c>
      <c r="F173" s="49">
        <v>138.46523433000002</v>
      </c>
      <c r="G173" s="21">
        <v>115.39511774</v>
      </c>
      <c r="K173" s="2">
        <v>23.070116590000001</v>
      </c>
      <c r="O173" s="34">
        <v>0.83338693859414781</v>
      </c>
      <c r="P173" s="35"/>
      <c r="Q173" s="35"/>
      <c r="R173" s="35"/>
      <c r="S173" s="35">
        <v>0.16661306140585216</v>
      </c>
      <c r="T173" s="35"/>
      <c r="U173" s="35"/>
      <c r="V173" s="36"/>
    </row>
    <row r="174" spans="1:22">
      <c r="A174" s="1">
        <v>2915353</v>
      </c>
      <c r="B174" s="1" t="s">
        <v>102</v>
      </c>
      <c r="C174" s="1" t="s">
        <v>19</v>
      </c>
      <c r="D174" s="1" t="s">
        <v>20</v>
      </c>
      <c r="E174" s="1" t="s">
        <v>21</v>
      </c>
      <c r="F174" s="49">
        <v>185.78098451000002</v>
      </c>
      <c r="G174" s="21">
        <v>71.504695340000012</v>
      </c>
      <c r="H174" s="2">
        <v>16.223051699999999</v>
      </c>
      <c r="K174" s="2">
        <v>70.145612080000006</v>
      </c>
      <c r="L174" s="2">
        <v>4.1346352199999998</v>
      </c>
      <c r="N174" s="2">
        <v>23.77299017</v>
      </c>
      <c r="O174" s="34">
        <v>0.38488705143098828</v>
      </c>
      <c r="P174" s="35">
        <v>8.7323531753201372E-2</v>
      </c>
      <c r="Q174" s="35"/>
      <c r="R174" s="35"/>
      <c r="S174" s="35">
        <v>0.37757153814751304</v>
      </c>
      <c r="T174" s="35">
        <v>2.2255427437340582E-2</v>
      </c>
      <c r="U174" s="35"/>
      <c r="V174" s="36">
        <v>0.1279624512309567</v>
      </c>
    </row>
    <row r="175" spans="1:22">
      <c r="A175" s="1">
        <v>2917201</v>
      </c>
      <c r="B175" s="1" t="s">
        <v>568</v>
      </c>
      <c r="C175" s="1" t="s">
        <v>19</v>
      </c>
      <c r="D175" s="1" t="s">
        <v>20</v>
      </c>
      <c r="E175" s="1" t="s">
        <v>21</v>
      </c>
      <c r="F175" s="49">
        <v>126.63506246999999</v>
      </c>
      <c r="G175" s="21"/>
      <c r="M175" s="2">
        <v>65.519199639999997</v>
      </c>
      <c r="N175" s="2">
        <v>61.115862829999998</v>
      </c>
      <c r="O175" s="34"/>
      <c r="P175" s="35"/>
      <c r="Q175" s="35"/>
      <c r="R175" s="35"/>
      <c r="S175" s="35"/>
      <c r="T175" s="35"/>
      <c r="U175" s="35">
        <v>0.51738593057923099</v>
      </c>
      <c r="V175" s="36">
        <v>0.48261406942076901</v>
      </c>
    </row>
    <row r="176" spans="1:22">
      <c r="A176" s="1">
        <v>2917334</v>
      </c>
      <c r="B176" s="1" t="s">
        <v>564</v>
      </c>
      <c r="C176" s="1" t="s">
        <v>19</v>
      </c>
      <c r="D176" s="1" t="s">
        <v>20</v>
      </c>
      <c r="E176" s="1" t="s">
        <v>21</v>
      </c>
      <c r="F176" s="49">
        <v>117.70701726</v>
      </c>
      <c r="G176" s="21"/>
      <c r="H176" s="2">
        <v>77.108233670000004</v>
      </c>
      <c r="N176" s="2">
        <v>40.598783589999996</v>
      </c>
      <c r="O176" s="34"/>
      <c r="P176" s="35">
        <v>0.65508612370728592</v>
      </c>
      <c r="Q176" s="35"/>
      <c r="R176" s="35"/>
      <c r="S176" s="35"/>
      <c r="T176" s="35"/>
      <c r="U176" s="35"/>
      <c r="V176" s="36">
        <v>0.34491387629271403</v>
      </c>
    </row>
    <row r="177" spans="1:22">
      <c r="A177" s="1">
        <v>2917359</v>
      </c>
      <c r="B177" s="1" t="s">
        <v>36</v>
      </c>
      <c r="C177" s="1" t="s">
        <v>19</v>
      </c>
      <c r="D177" s="1" t="s">
        <v>20</v>
      </c>
      <c r="E177" s="1" t="s">
        <v>21</v>
      </c>
      <c r="F177" s="49">
        <v>32610.339151500008</v>
      </c>
      <c r="G177" s="21">
        <v>3396.6334001800005</v>
      </c>
      <c r="H177" s="2">
        <v>8395.714890690002</v>
      </c>
      <c r="I177" s="2">
        <v>12357.847598419998</v>
      </c>
      <c r="J177" s="2">
        <v>4190.4112890100005</v>
      </c>
      <c r="K177" s="2">
        <v>1605.5771601400004</v>
      </c>
      <c r="L177" s="2">
        <v>801.51605599999994</v>
      </c>
      <c r="M177" s="2">
        <v>1331.0380334000001</v>
      </c>
      <c r="N177" s="2">
        <v>531.60072365999997</v>
      </c>
      <c r="O177" s="34">
        <v>0.10415817463289898</v>
      </c>
      <c r="P177" s="35">
        <v>0.25745561405189543</v>
      </c>
      <c r="Q177" s="35">
        <v>0.37895489344677857</v>
      </c>
      <c r="R177" s="35">
        <v>0.12849946974002111</v>
      </c>
      <c r="S177" s="35">
        <v>4.9235218090828939E-2</v>
      </c>
      <c r="T177" s="35">
        <v>2.457858694067375E-2</v>
      </c>
      <c r="U177" s="35">
        <v>4.0816442515863104E-2</v>
      </c>
      <c r="V177" s="36">
        <v>1.6301600581039875E-2</v>
      </c>
    </row>
    <row r="178" spans="1:22">
      <c r="A178" s="1">
        <v>2918001</v>
      </c>
      <c r="B178" s="1" t="s">
        <v>530</v>
      </c>
      <c r="C178" s="1" t="s">
        <v>19</v>
      </c>
      <c r="D178" s="1" t="s">
        <v>20</v>
      </c>
      <c r="E178" s="1" t="s">
        <v>21</v>
      </c>
      <c r="F178" s="49">
        <v>42.377829380000001</v>
      </c>
      <c r="G178" s="21"/>
      <c r="L178" s="2">
        <v>42.377829380000001</v>
      </c>
      <c r="O178" s="34"/>
      <c r="P178" s="35"/>
      <c r="Q178" s="35"/>
      <c r="R178" s="35"/>
      <c r="S178" s="35"/>
      <c r="T178" s="35">
        <v>1</v>
      </c>
      <c r="U178" s="35"/>
      <c r="V178" s="36"/>
    </row>
    <row r="179" spans="1:22">
      <c r="A179" s="1">
        <v>2918357</v>
      </c>
      <c r="B179" s="1" t="s">
        <v>113</v>
      </c>
      <c r="C179" s="1" t="s">
        <v>19</v>
      </c>
      <c r="D179" s="1" t="s">
        <v>20</v>
      </c>
      <c r="E179" s="1" t="s">
        <v>21</v>
      </c>
      <c r="F179" s="49">
        <v>277.39332940999998</v>
      </c>
      <c r="G179" s="21">
        <v>115.25292605</v>
      </c>
      <c r="H179" s="2">
        <v>72.530789190000007</v>
      </c>
      <c r="I179" s="2">
        <v>20.183342809999999</v>
      </c>
      <c r="J179" s="2">
        <v>9.6436055700000001</v>
      </c>
      <c r="K179" s="2">
        <v>17.271118729999998</v>
      </c>
      <c r="M179" s="2">
        <v>22.394360710000001</v>
      </c>
      <c r="N179" s="2">
        <v>20.117186349999997</v>
      </c>
      <c r="O179" s="34">
        <v>0.41548557167952271</v>
      </c>
      <c r="P179" s="35">
        <v>0.26147272302570834</v>
      </c>
      <c r="Q179" s="35">
        <v>7.276073600229982E-2</v>
      </c>
      <c r="R179" s="35">
        <v>3.4765095435104393E-2</v>
      </c>
      <c r="S179" s="35">
        <v>6.2262199191071739E-2</v>
      </c>
      <c r="T179" s="35"/>
      <c r="U179" s="35">
        <v>8.0731431998136177E-2</v>
      </c>
      <c r="V179" s="36">
        <v>7.2522242668156878E-2</v>
      </c>
    </row>
    <row r="180" spans="1:22">
      <c r="A180" s="1">
        <v>2918407</v>
      </c>
      <c r="B180" s="1" t="s">
        <v>22</v>
      </c>
      <c r="C180" s="1" t="s">
        <v>19</v>
      </c>
      <c r="D180" s="1" t="s">
        <v>20</v>
      </c>
      <c r="E180" s="1" t="s">
        <v>21</v>
      </c>
      <c r="F180" s="49">
        <v>754.95074936000003</v>
      </c>
      <c r="G180" s="21">
        <v>79.894933510000001</v>
      </c>
      <c r="K180" s="2">
        <v>55.518194610000002</v>
      </c>
      <c r="M180" s="2">
        <v>529.82781273000001</v>
      </c>
      <c r="N180" s="2">
        <v>89.709808510000002</v>
      </c>
      <c r="O180" s="34">
        <v>0.1058280074266168</v>
      </c>
      <c r="P180" s="35"/>
      <c r="Q180" s="35"/>
      <c r="R180" s="35"/>
      <c r="S180" s="35">
        <v>7.3538829727720453E-2</v>
      </c>
      <c r="T180" s="35"/>
      <c r="U180" s="35">
        <v>0.70180447291317327</v>
      </c>
      <c r="V180" s="36">
        <v>0.11882868993248945</v>
      </c>
    </row>
    <row r="181" spans="1:22">
      <c r="A181" s="1">
        <v>2919157</v>
      </c>
      <c r="B181" s="1" t="s">
        <v>111</v>
      </c>
      <c r="C181" s="1" t="s">
        <v>19</v>
      </c>
      <c r="D181" s="1" t="s">
        <v>20</v>
      </c>
      <c r="E181" s="1" t="s">
        <v>21</v>
      </c>
      <c r="F181" s="49">
        <v>448.07175471000005</v>
      </c>
      <c r="G181" s="21">
        <v>183.75576637</v>
      </c>
      <c r="H181" s="2">
        <v>97.28942447</v>
      </c>
      <c r="I181" s="2">
        <v>3.5926180199999997</v>
      </c>
      <c r="J181" s="2">
        <v>51.187934339999998</v>
      </c>
      <c r="K181" s="2">
        <v>30.033881369999996</v>
      </c>
      <c r="L181" s="2">
        <v>10.22527543</v>
      </c>
      <c r="M181" s="2">
        <v>45.811906610000008</v>
      </c>
      <c r="N181" s="2">
        <v>26.174948100000002</v>
      </c>
      <c r="O181" s="34">
        <v>0.41010343642153918</v>
      </c>
      <c r="P181" s="35">
        <v>0.2171291170383356</v>
      </c>
      <c r="Q181" s="35">
        <v>8.0179524422939932E-3</v>
      </c>
      <c r="R181" s="35">
        <v>0.11424048448028092</v>
      </c>
      <c r="S181" s="35">
        <v>6.702917792584015E-2</v>
      </c>
      <c r="T181" s="35">
        <v>2.282062040848341E-2</v>
      </c>
      <c r="U181" s="35">
        <v>0.10224234428624113</v>
      </c>
      <c r="V181" s="36">
        <v>5.8416866996985541E-2</v>
      </c>
    </row>
    <row r="182" spans="1:22">
      <c r="A182" s="1">
        <v>2919306</v>
      </c>
      <c r="B182" s="1" t="s">
        <v>906</v>
      </c>
      <c r="C182" s="1" t="s">
        <v>19</v>
      </c>
      <c r="D182" s="1" t="s">
        <v>20</v>
      </c>
      <c r="E182" s="1" t="s">
        <v>21</v>
      </c>
      <c r="F182" s="49">
        <v>153.6330648</v>
      </c>
      <c r="G182" s="21"/>
      <c r="M182" s="2">
        <v>56.207396809999999</v>
      </c>
      <c r="N182" s="2">
        <v>97.425667989999994</v>
      </c>
      <c r="O182" s="34"/>
      <c r="P182" s="35"/>
      <c r="Q182" s="35"/>
      <c r="R182" s="35"/>
      <c r="S182" s="35"/>
      <c r="T182" s="35"/>
      <c r="U182" s="35">
        <v>0.36585481701592665</v>
      </c>
      <c r="V182" s="36">
        <v>0.6341451829840733</v>
      </c>
    </row>
    <row r="183" spans="1:22">
      <c r="A183" s="1">
        <v>2919553</v>
      </c>
      <c r="B183" s="1" t="s">
        <v>124</v>
      </c>
      <c r="C183" s="1" t="s">
        <v>19</v>
      </c>
      <c r="D183" s="1" t="s">
        <v>20</v>
      </c>
      <c r="E183" s="1" t="s">
        <v>21</v>
      </c>
      <c r="F183" s="49">
        <v>23664.213712859997</v>
      </c>
      <c r="G183" s="21">
        <v>3550.7997430699997</v>
      </c>
      <c r="H183" s="2">
        <v>7091.7318534799979</v>
      </c>
      <c r="I183" s="2">
        <v>5297.8492563499995</v>
      </c>
      <c r="J183" s="2">
        <v>3222.7234444199999</v>
      </c>
      <c r="K183" s="2">
        <v>1271.3632533799998</v>
      </c>
      <c r="L183" s="2">
        <v>1075.05171524</v>
      </c>
      <c r="M183" s="2">
        <v>796.53876714</v>
      </c>
      <c r="N183" s="2">
        <v>1358.1556797800001</v>
      </c>
      <c r="O183" s="34">
        <v>0.15004934396532962</v>
      </c>
      <c r="P183" s="35">
        <v>0.29968170248674236</v>
      </c>
      <c r="Q183" s="35">
        <v>0.22387598931592453</v>
      </c>
      <c r="R183" s="35">
        <v>0.13618552822098012</v>
      </c>
      <c r="S183" s="35">
        <v>5.3725142479130614E-2</v>
      </c>
      <c r="T183" s="35">
        <v>4.5429428937914712E-2</v>
      </c>
      <c r="U183" s="35">
        <v>3.3660056353663328E-2</v>
      </c>
      <c r="V183" s="36">
        <v>5.739280824031473E-2</v>
      </c>
    </row>
    <row r="184" spans="1:22">
      <c r="A184" s="1">
        <v>2920205</v>
      </c>
      <c r="B184" s="1" t="s">
        <v>27</v>
      </c>
      <c r="C184" s="1" t="s">
        <v>19</v>
      </c>
      <c r="D184" s="1" t="s">
        <v>20</v>
      </c>
      <c r="E184" s="1" t="s">
        <v>21</v>
      </c>
      <c r="F184" s="49">
        <v>1326.8389682899999</v>
      </c>
      <c r="G184" s="21">
        <v>45.03063143</v>
      </c>
      <c r="H184" s="2">
        <v>274.20842687999999</v>
      </c>
      <c r="J184" s="2">
        <v>239.35985500999999</v>
      </c>
      <c r="K184" s="2">
        <v>96.761696619999995</v>
      </c>
      <c r="L184" s="2">
        <v>524.60959262999995</v>
      </c>
      <c r="M184" s="2">
        <v>94.71788552000001</v>
      </c>
      <c r="N184" s="2">
        <v>52.150880200000003</v>
      </c>
      <c r="O184" s="34">
        <v>3.3938279253310187E-2</v>
      </c>
      <c r="P184" s="35">
        <v>0.20666292853411866</v>
      </c>
      <c r="Q184" s="35"/>
      <c r="R184" s="35">
        <v>0.18039857189187136</v>
      </c>
      <c r="S184" s="35">
        <v>7.2926480856003409E-2</v>
      </c>
      <c r="T184" s="35">
        <v>0.39538301569941448</v>
      </c>
      <c r="U184" s="35">
        <v>7.1386119780662061E-2</v>
      </c>
      <c r="V184" s="36">
        <v>3.9304603984619838E-2</v>
      </c>
    </row>
    <row r="185" spans="1:22">
      <c r="A185" s="1">
        <v>2920403</v>
      </c>
      <c r="B185" s="1" t="s">
        <v>1072</v>
      </c>
      <c r="C185" s="1" t="s">
        <v>19</v>
      </c>
      <c r="D185" s="1" t="s">
        <v>20</v>
      </c>
      <c r="E185" s="1" t="s">
        <v>21</v>
      </c>
      <c r="F185" s="49">
        <v>13.14186024</v>
      </c>
      <c r="G185" s="21"/>
      <c r="L185" s="2">
        <v>13.14186024</v>
      </c>
      <c r="O185" s="34"/>
      <c r="P185" s="35"/>
      <c r="Q185" s="35"/>
      <c r="R185" s="35"/>
      <c r="S185" s="35"/>
      <c r="T185" s="35">
        <v>1</v>
      </c>
      <c r="U185" s="35"/>
      <c r="V185" s="36"/>
    </row>
    <row r="186" spans="1:22">
      <c r="A186" s="1">
        <v>2920502</v>
      </c>
      <c r="B186" s="1" t="s">
        <v>1089</v>
      </c>
      <c r="C186" s="1" t="s">
        <v>19</v>
      </c>
      <c r="D186" s="1" t="s">
        <v>20</v>
      </c>
      <c r="E186" s="1" t="s">
        <v>21</v>
      </c>
      <c r="F186" s="49">
        <v>20.66487794</v>
      </c>
      <c r="G186" s="21"/>
      <c r="M186" s="2">
        <v>20.66487794</v>
      </c>
      <c r="O186" s="34"/>
      <c r="P186" s="35"/>
      <c r="Q186" s="35"/>
      <c r="R186" s="35"/>
      <c r="S186" s="35"/>
      <c r="T186" s="35"/>
      <c r="U186" s="35">
        <v>1</v>
      </c>
      <c r="V186" s="36"/>
    </row>
    <row r="187" spans="1:22">
      <c r="A187" s="1">
        <v>2921906</v>
      </c>
      <c r="B187" s="1" t="s">
        <v>23</v>
      </c>
      <c r="C187" s="1" t="s">
        <v>19</v>
      </c>
      <c r="D187" s="1" t="s">
        <v>20</v>
      </c>
      <c r="E187" s="1" t="s">
        <v>21</v>
      </c>
      <c r="F187" s="49">
        <v>31859.240673470016</v>
      </c>
      <c r="G187" s="21">
        <v>7697.1328797900023</v>
      </c>
      <c r="H187" s="2">
        <v>1156.8001706300001</v>
      </c>
      <c r="I187" s="2">
        <v>1145.8566570200001</v>
      </c>
      <c r="J187" s="2">
        <v>1743.69607389</v>
      </c>
      <c r="K187" s="2">
        <v>468.67045424999998</v>
      </c>
      <c r="L187" s="2">
        <v>480.80625687999998</v>
      </c>
      <c r="M187" s="2">
        <v>17498.296811140011</v>
      </c>
      <c r="N187" s="2">
        <v>1667.9813698700002</v>
      </c>
      <c r="O187" s="34">
        <v>0.24159812717067036</v>
      </c>
      <c r="P187" s="35">
        <v>3.6309721957475796E-2</v>
      </c>
      <c r="Q187" s="35">
        <v>3.5966226212484201E-2</v>
      </c>
      <c r="R187" s="35">
        <v>5.4731250244203694E-2</v>
      </c>
      <c r="S187" s="35">
        <v>1.4710659900952177E-2</v>
      </c>
      <c r="T187" s="35">
        <v>1.5091579294304379E-2</v>
      </c>
      <c r="U187" s="35">
        <v>0.5492377232239336</v>
      </c>
      <c r="V187" s="36">
        <v>5.2354711995975779E-2</v>
      </c>
    </row>
    <row r="188" spans="1:22">
      <c r="A188" s="1">
        <v>2922003</v>
      </c>
      <c r="B188" s="1" t="s">
        <v>112</v>
      </c>
      <c r="C188" s="1" t="s">
        <v>19</v>
      </c>
      <c r="D188" s="1" t="s">
        <v>20</v>
      </c>
      <c r="E188" s="1" t="s">
        <v>21</v>
      </c>
      <c r="F188" s="49">
        <v>40.797563799999999</v>
      </c>
      <c r="G188" s="21"/>
      <c r="L188" s="2">
        <v>19.70374584</v>
      </c>
      <c r="M188" s="2">
        <v>21.093817959999999</v>
      </c>
      <c r="O188" s="34"/>
      <c r="P188" s="35"/>
      <c r="Q188" s="35"/>
      <c r="R188" s="35"/>
      <c r="S188" s="35"/>
      <c r="T188" s="35">
        <v>0.48296378520523325</v>
      </c>
      <c r="U188" s="35">
        <v>0.51703621479476669</v>
      </c>
      <c r="V188" s="36"/>
    </row>
    <row r="189" spans="1:22">
      <c r="A189" s="1">
        <v>2922250</v>
      </c>
      <c r="B189" s="1" t="s">
        <v>34</v>
      </c>
      <c r="C189" s="1" t="s">
        <v>19</v>
      </c>
      <c r="D189" s="1" t="s">
        <v>20</v>
      </c>
      <c r="E189" s="1" t="s">
        <v>21</v>
      </c>
      <c r="F189" s="49">
        <v>1745.92142319</v>
      </c>
      <c r="G189" s="21"/>
      <c r="H189" s="2">
        <v>436.76159456000005</v>
      </c>
      <c r="L189" s="2">
        <v>104.63755738</v>
      </c>
      <c r="M189" s="2">
        <v>1204.5222712500001</v>
      </c>
      <c r="O189" s="34"/>
      <c r="P189" s="35">
        <v>0.25016108328746328</v>
      </c>
      <c r="Q189" s="35"/>
      <c r="R189" s="35"/>
      <c r="S189" s="35"/>
      <c r="T189" s="35">
        <v>5.9932569696530276E-2</v>
      </c>
      <c r="U189" s="35">
        <v>0.6899063470160065</v>
      </c>
      <c r="V189" s="36"/>
    </row>
    <row r="190" spans="1:22">
      <c r="A190" s="1">
        <v>2922904</v>
      </c>
      <c r="B190" s="1" t="s">
        <v>1249</v>
      </c>
      <c r="C190" s="1" t="s">
        <v>19</v>
      </c>
      <c r="D190" s="1" t="s">
        <v>20</v>
      </c>
      <c r="E190" s="1" t="s">
        <v>21</v>
      </c>
      <c r="F190" s="49">
        <v>195.35665674000001</v>
      </c>
      <c r="G190" s="21">
        <v>140.77834124</v>
      </c>
      <c r="J190" s="2">
        <v>36.25750043</v>
      </c>
      <c r="K190" s="2">
        <v>9.6021498699999999</v>
      </c>
      <c r="M190" s="2">
        <v>8.7186652000000002</v>
      </c>
      <c r="O190" s="34">
        <v>0.72062218707684877</v>
      </c>
      <c r="P190" s="35"/>
      <c r="Q190" s="35"/>
      <c r="R190" s="35">
        <v>0.18559644209234741</v>
      </c>
      <c r="S190" s="35">
        <v>4.9151894950677275E-2</v>
      </c>
      <c r="T190" s="35"/>
      <c r="U190" s="35">
        <v>4.4629475880126591E-2</v>
      </c>
      <c r="V190" s="36"/>
    </row>
    <row r="191" spans="1:22">
      <c r="A191" s="1">
        <v>2923506</v>
      </c>
      <c r="B191" s="1" t="s">
        <v>607</v>
      </c>
      <c r="C191" s="1" t="s">
        <v>19</v>
      </c>
      <c r="D191" s="1" t="s">
        <v>20</v>
      </c>
      <c r="E191" s="1" t="s">
        <v>21</v>
      </c>
      <c r="F191" s="49">
        <v>103.48199954</v>
      </c>
      <c r="G191" s="21"/>
      <c r="M191" s="2">
        <v>103.48199954</v>
      </c>
      <c r="O191" s="34"/>
      <c r="P191" s="35"/>
      <c r="Q191" s="35"/>
      <c r="R191" s="35"/>
      <c r="S191" s="35"/>
      <c r="T191" s="35"/>
      <c r="U191" s="35">
        <v>1</v>
      </c>
      <c r="V191" s="36"/>
    </row>
    <row r="192" spans="1:22">
      <c r="A192" s="1">
        <v>2924603</v>
      </c>
      <c r="B192" s="1" t="s">
        <v>1091</v>
      </c>
      <c r="C192" s="1" t="s">
        <v>19</v>
      </c>
      <c r="D192" s="1" t="s">
        <v>20</v>
      </c>
      <c r="E192" s="1" t="s">
        <v>21</v>
      </c>
      <c r="F192" s="49">
        <v>14.739188250000002</v>
      </c>
      <c r="G192" s="21">
        <v>2.9761764999999998</v>
      </c>
      <c r="H192" s="2">
        <v>5.8582343400000001</v>
      </c>
      <c r="J192" s="2">
        <v>2.9010474400000001</v>
      </c>
      <c r="L192" s="2">
        <v>3.0037299700000002</v>
      </c>
      <c r="O192" s="34">
        <v>0.20192268729588955</v>
      </c>
      <c r="P192" s="35">
        <v>0.39745976784033543</v>
      </c>
      <c r="Q192" s="35"/>
      <c r="R192" s="35">
        <v>0.19682545543171279</v>
      </c>
      <c r="S192" s="35"/>
      <c r="T192" s="35">
        <v>0.20379208943206217</v>
      </c>
      <c r="U192" s="35"/>
      <c r="V192" s="36"/>
    </row>
    <row r="193" spans="1:22">
      <c r="A193" s="1">
        <v>2925105</v>
      </c>
      <c r="B193" s="1" t="s">
        <v>638</v>
      </c>
      <c r="C193" s="1" t="s">
        <v>19</v>
      </c>
      <c r="D193" s="1" t="s">
        <v>20</v>
      </c>
      <c r="E193" s="1" t="s">
        <v>21</v>
      </c>
      <c r="F193" s="49">
        <v>14.41236082</v>
      </c>
      <c r="G193" s="21"/>
      <c r="H193" s="2">
        <v>14.41236082</v>
      </c>
      <c r="O193" s="34"/>
      <c r="P193" s="35">
        <v>1</v>
      </c>
      <c r="Q193" s="35"/>
      <c r="R193" s="35"/>
      <c r="S193" s="35"/>
      <c r="T193" s="35"/>
      <c r="U193" s="35"/>
      <c r="V193" s="36"/>
    </row>
    <row r="194" spans="1:22">
      <c r="A194" s="1">
        <v>2925253</v>
      </c>
      <c r="B194" s="1" t="s">
        <v>1138</v>
      </c>
      <c r="C194" s="1" t="s">
        <v>19</v>
      </c>
      <c r="D194" s="1" t="s">
        <v>20</v>
      </c>
      <c r="E194" s="1" t="s">
        <v>21</v>
      </c>
      <c r="F194" s="49">
        <v>104.23788184999999</v>
      </c>
      <c r="G194" s="21">
        <v>104.23788184999999</v>
      </c>
      <c r="O194" s="34">
        <v>1</v>
      </c>
      <c r="P194" s="35"/>
      <c r="Q194" s="35"/>
      <c r="R194" s="35"/>
      <c r="S194" s="35"/>
      <c r="T194" s="35"/>
      <c r="U194" s="35"/>
      <c r="V194" s="36"/>
    </row>
    <row r="195" spans="1:22">
      <c r="A195" s="1">
        <v>2925501</v>
      </c>
      <c r="B195" s="1" t="s">
        <v>261</v>
      </c>
      <c r="C195" s="1" t="s">
        <v>19</v>
      </c>
      <c r="D195" s="1" t="s">
        <v>20</v>
      </c>
      <c r="E195" s="1" t="s">
        <v>21</v>
      </c>
      <c r="F195" s="49">
        <v>56.248133449999997</v>
      </c>
      <c r="G195" s="21"/>
      <c r="K195" s="2">
        <v>56.248133449999997</v>
      </c>
      <c r="O195" s="34"/>
      <c r="P195" s="35"/>
      <c r="Q195" s="35"/>
      <c r="R195" s="35"/>
      <c r="S195" s="35">
        <v>1</v>
      </c>
      <c r="T195" s="35"/>
      <c r="U195" s="35"/>
      <c r="V195" s="36"/>
    </row>
    <row r="196" spans="1:22">
      <c r="A196" s="1">
        <v>2925956</v>
      </c>
      <c r="B196" s="1" t="s">
        <v>1011</v>
      </c>
      <c r="C196" s="1" t="s">
        <v>19</v>
      </c>
      <c r="D196" s="1" t="s">
        <v>20</v>
      </c>
      <c r="E196" s="1" t="s">
        <v>21</v>
      </c>
      <c r="F196" s="49">
        <v>70.793598520000003</v>
      </c>
      <c r="G196" s="21"/>
      <c r="L196" s="2">
        <v>27.37226253</v>
      </c>
      <c r="M196" s="2">
        <v>29.422092370000001</v>
      </c>
      <c r="N196" s="2">
        <v>13.99924362</v>
      </c>
      <c r="O196" s="34"/>
      <c r="P196" s="35"/>
      <c r="Q196" s="35"/>
      <c r="R196" s="35"/>
      <c r="S196" s="35"/>
      <c r="T196" s="35">
        <v>0.38664883693215596</v>
      </c>
      <c r="U196" s="35">
        <v>0.41560385381014248</v>
      </c>
      <c r="V196" s="36">
        <v>0.19774730925770151</v>
      </c>
    </row>
    <row r="197" spans="1:22">
      <c r="A197" s="1">
        <v>2926202</v>
      </c>
      <c r="B197" s="1" t="s">
        <v>190</v>
      </c>
      <c r="C197" s="1" t="s">
        <v>19</v>
      </c>
      <c r="D197" s="1" t="s">
        <v>20</v>
      </c>
      <c r="E197" s="1" t="s">
        <v>21</v>
      </c>
      <c r="F197" s="49">
        <v>19887.83251316</v>
      </c>
      <c r="G197" s="21">
        <v>225.97949634000003</v>
      </c>
      <c r="H197" s="2">
        <v>3765.1417632399998</v>
      </c>
      <c r="I197" s="2">
        <v>10865.589484669999</v>
      </c>
      <c r="J197" s="2">
        <v>3622.5943735800001</v>
      </c>
      <c r="K197" s="2">
        <v>102.05967501000001</v>
      </c>
      <c r="M197" s="2">
        <v>151.08793474999999</v>
      </c>
      <c r="N197" s="2">
        <v>1155.37978557</v>
      </c>
      <c r="O197" s="34">
        <v>1.1362701098295498E-2</v>
      </c>
      <c r="P197" s="35">
        <v>0.18931885919436237</v>
      </c>
      <c r="Q197" s="35">
        <v>0.54634357351310747</v>
      </c>
      <c r="R197" s="35">
        <v>0.18215129130753133</v>
      </c>
      <c r="S197" s="35">
        <v>5.1317646074536269E-3</v>
      </c>
      <c r="T197" s="35"/>
      <c r="U197" s="35">
        <v>7.5970035774397954E-3</v>
      </c>
      <c r="V197" s="36">
        <v>5.809480670180988E-2</v>
      </c>
    </row>
    <row r="198" spans="1:22">
      <c r="A198" s="1">
        <v>2927705</v>
      </c>
      <c r="B198" s="1" t="s">
        <v>100</v>
      </c>
      <c r="C198" s="1" t="s">
        <v>19</v>
      </c>
      <c r="D198" s="1" t="s">
        <v>20</v>
      </c>
      <c r="E198" s="1" t="s">
        <v>21</v>
      </c>
      <c r="F198" s="49">
        <v>62.771677580000002</v>
      </c>
      <c r="G198" s="21"/>
      <c r="M198" s="2">
        <v>62.771677580000002</v>
      </c>
      <c r="O198" s="34"/>
      <c r="P198" s="35"/>
      <c r="Q198" s="35"/>
      <c r="R198" s="35"/>
      <c r="S198" s="35"/>
      <c r="T198" s="35"/>
      <c r="U198" s="35">
        <v>1</v>
      </c>
      <c r="V198" s="36"/>
    </row>
    <row r="199" spans="1:22">
      <c r="A199" s="1">
        <v>2928109</v>
      </c>
      <c r="B199" s="1" t="s">
        <v>357</v>
      </c>
      <c r="C199" s="1" t="s">
        <v>19</v>
      </c>
      <c r="D199" s="1" t="s">
        <v>20</v>
      </c>
      <c r="E199" s="1" t="s">
        <v>21</v>
      </c>
      <c r="F199" s="49">
        <v>498.33403605000001</v>
      </c>
      <c r="G199" s="21">
        <v>72.379843410000007</v>
      </c>
      <c r="H199" s="2">
        <v>40.973350940000003</v>
      </c>
      <c r="J199" s="2">
        <v>228.36340823</v>
      </c>
      <c r="L199" s="2">
        <v>41.065733659999999</v>
      </c>
      <c r="M199" s="2">
        <v>35.796410870000003</v>
      </c>
      <c r="N199" s="2">
        <v>79.75528894</v>
      </c>
      <c r="O199" s="34">
        <v>0.14524362811681968</v>
      </c>
      <c r="P199" s="35">
        <v>8.2220655174933641E-2</v>
      </c>
      <c r="Q199" s="35"/>
      <c r="R199" s="35">
        <v>0.45825368469732081</v>
      </c>
      <c r="S199" s="35"/>
      <c r="T199" s="35">
        <v>8.2406038298134018E-2</v>
      </c>
      <c r="U199" s="35">
        <v>7.1832161322427507E-2</v>
      </c>
      <c r="V199" s="36">
        <v>0.16004383239036438</v>
      </c>
    </row>
    <row r="200" spans="1:22">
      <c r="A200" s="1">
        <v>2928208</v>
      </c>
      <c r="B200" s="1" t="s">
        <v>148</v>
      </c>
      <c r="C200" s="1" t="s">
        <v>19</v>
      </c>
      <c r="D200" s="1" t="s">
        <v>20</v>
      </c>
      <c r="E200" s="1" t="s">
        <v>21</v>
      </c>
      <c r="F200" s="49">
        <v>2097.7139443700003</v>
      </c>
      <c r="G200" s="21">
        <v>577.14445388000001</v>
      </c>
      <c r="H200" s="2">
        <v>187.71030919999998</v>
      </c>
      <c r="I200" s="2">
        <v>558.45398994000004</v>
      </c>
      <c r="J200" s="2">
        <v>327.49374189000002</v>
      </c>
      <c r="M200" s="2">
        <v>191.75203742000002</v>
      </c>
      <c r="N200" s="2">
        <v>255.15941203999998</v>
      </c>
      <c r="O200" s="34">
        <v>0.27513019848534781</v>
      </c>
      <c r="P200" s="35">
        <v>8.9483272828400073E-2</v>
      </c>
      <c r="Q200" s="35">
        <v>0.26622027824090133</v>
      </c>
      <c r="R200" s="35">
        <v>0.1561193521018211</v>
      </c>
      <c r="S200" s="35"/>
      <c r="T200" s="35"/>
      <c r="U200" s="35">
        <v>9.1410002748295735E-2</v>
      </c>
      <c r="V200" s="36">
        <v>0.12163689559523388</v>
      </c>
    </row>
    <row r="201" spans="1:22">
      <c r="A201" s="1">
        <v>2928901</v>
      </c>
      <c r="B201" s="1" t="s">
        <v>25</v>
      </c>
      <c r="C201" s="1" t="s">
        <v>19</v>
      </c>
      <c r="D201" s="1" t="s">
        <v>20</v>
      </c>
      <c r="E201" s="1" t="s">
        <v>21</v>
      </c>
      <c r="F201" s="49">
        <v>56566.912819209996</v>
      </c>
      <c r="G201" s="21">
        <v>8832.1209536000024</v>
      </c>
      <c r="H201" s="2">
        <v>14123.46777241</v>
      </c>
      <c r="I201" s="2">
        <v>15686.967711079998</v>
      </c>
      <c r="J201" s="2">
        <v>10944.014861769998</v>
      </c>
      <c r="K201" s="2">
        <v>2431.5666162800007</v>
      </c>
      <c r="L201" s="2">
        <v>600.23014557999988</v>
      </c>
      <c r="M201" s="2">
        <v>2061.16105702</v>
      </c>
      <c r="N201" s="2">
        <v>1887.38370147</v>
      </c>
      <c r="O201" s="34">
        <v>0.1561358135599126</v>
      </c>
      <c r="P201" s="35">
        <v>0.24967718881087148</v>
      </c>
      <c r="Q201" s="35">
        <v>0.27731702030860589</v>
      </c>
      <c r="R201" s="35">
        <v>0.19347025171317878</v>
      </c>
      <c r="S201" s="35">
        <v>4.298566945046798E-2</v>
      </c>
      <c r="T201" s="35">
        <v>1.0610975845515173E-2</v>
      </c>
      <c r="U201" s="35">
        <v>3.643757373868977E-2</v>
      </c>
      <c r="V201" s="36">
        <v>3.3365506572758358E-2</v>
      </c>
    </row>
    <row r="202" spans="1:22">
      <c r="A202" s="1">
        <v>2929057</v>
      </c>
      <c r="B202" s="1" t="s">
        <v>187</v>
      </c>
      <c r="C202" s="1" t="s">
        <v>19</v>
      </c>
      <c r="D202" s="1" t="s">
        <v>20</v>
      </c>
      <c r="E202" s="1" t="s">
        <v>21</v>
      </c>
      <c r="F202" s="49">
        <v>3195.32311923</v>
      </c>
      <c r="G202" s="21">
        <v>209.40043012999999</v>
      </c>
      <c r="H202" s="2">
        <v>579.83610791000001</v>
      </c>
      <c r="I202" s="2">
        <v>85.045332689999995</v>
      </c>
      <c r="J202" s="2">
        <v>731.8864927699999</v>
      </c>
      <c r="K202" s="2">
        <v>397.04229896999999</v>
      </c>
      <c r="L202" s="2">
        <v>728.22071840000001</v>
      </c>
      <c r="M202" s="2">
        <v>133.67979864</v>
      </c>
      <c r="N202" s="2">
        <v>330.21193971999998</v>
      </c>
      <c r="O202" s="34">
        <v>6.5533413153052486E-2</v>
      </c>
      <c r="P202" s="35">
        <v>0.18146399793512191</v>
      </c>
      <c r="Q202" s="35">
        <v>2.6615565786815946E-2</v>
      </c>
      <c r="R202" s="35">
        <v>0.22904929030975993</v>
      </c>
      <c r="S202" s="35">
        <v>0.1242573236429617</v>
      </c>
      <c r="T202" s="35">
        <v>0.2279020591117823</v>
      </c>
      <c r="U202" s="35">
        <v>4.1836081564174891E-2</v>
      </c>
      <c r="V202" s="36">
        <v>0.10334226849633082</v>
      </c>
    </row>
    <row r="203" spans="1:22">
      <c r="A203" s="1">
        <v>2929255</v>
      </c>
      <c r="B203" s="1" t="s">
        <v>642</v>
      </c>
      <c r="C203" s="1" t="s">
        <v>19</v>
      </c>
      <c r="D203" s="1" t="s">
        <v>20</v>
      </c>
      <c r="E203" s="1" t="s">
        <v>21</v>
      </c>
      <c r="F203" s="49">
        <v>60.677742090000002</v>
      </c>
      <c r="G203" s="21">
        <v>4.3807585899999992</v>
      </c>
      <c r="H203" s="2">
        <v>4.79752256</v>
      </c>
      <c r="I203" s="2">
        <v>7.2447641699999998</v>
      </c>
      <c r="J203" s="2">
        <v>23.812440479999999</v>
      </c>
      <c r="K203" s="2">
        <v>6.8951860700000003</v>
      </c>
      <c r="N203" s="2">
        <v>13.54707022</v>
      </c>
      <c r="O203" s="34">
        <v>7.2197125982411431E-2</v>
      </c>
      <c r="P203" s="35">
        <v>7.9065607828387799E-2</v>
      </c>
      <c r="Q203" s="35">
        <v>0.1193973921978546</v>
      </c>
      <c r="R203" s="35">
        <v>0.39244111036103319</v>
      </c>
      <c r="S203" s="35">
        <v>0.11363616760446928</v>
      </c>
      <c r="T203" s="35"/>
      <c r="U203" s="35"/>
      <c r="V203" s="36">
        <v>0.22326259602584364</v>
      </c>
    </row>
    <row r="204" spans="1:22">
      <c r="A204" s="1">
        <v>2929800</v>
      </c>
      <c r="B204" s="1" t="s">
        <v>598</v>
      </c>
      <c r="C204" s="1" t="s">
        <v>19</v>
      </c>
      <c r="D204" s="1" t="s">
        <v>20</v>
      </c>
      <c r="E204" s="1" t="s">
        <v>21</v>
      </c>
      <c r="F204" s="49">
        <v>75.596310810000006</v>
      </c>
      <c r="G204" s="21"/>
      <c r="M204" s="2">
        <v>75.596310810000006</v>
      </c>
      <c r="O204" s="34"/>
      <c r="P204" s="35"/>
      <c r="Q204" s="35"/>
      <c r="R204" s="35"/>
      <c r="S204" s="35"/>
      <c r="T204" s="35"/>
      <c r="U204" s="35">
        <v>1</v>
      </c>
      <c r="V204" s="36"/>
    </row>
    <row r="205" spans="1:22">
      <c r="A205" s="1">
        <v>2930006</v>
      </c>
      <c r="B205" s="1" t="s">
        <v>620</v>
      </c>
      <c r="C205" s="1" t="s">
        <v>19</v>
      </c>
      <c r="D205" s="1" t="s">
        <v>20</v>
      </c>
      <c r="E205" s="1" t="s">
        <v>21</v>
      </c>
      <c r="F205" s="49">
        <v>41.995574849999997</v>
      </c>
      <c r="G205" s="21"/>
      <c r="H205" s="2">
        <v>5.4933777700000004</v>
      </c>
      <c r="K205" s="2">
        <v>5.4662789800000002</v>
      </c>
      <c r="L205" s="2">
        <v>5.1260291200000001</v>
      </c>
      <c r="M205" s="2">
        <v>25.909888980000002</v>
      </c>
      <c r="O205" s="34"/>
      <c r="P205" s="35">
        <v>0.13080849088555815</v>
      </c>
      <c r="Q205" s="35"/>
      <c r="R205" s="35"/>
      <c r="S205" s="35">
        <v>0.13016321361296954</v>
      </c>
      <c r="T205" s="35">
        <v>0.12206117283330867</v>
      </c>
      <c r="U205" s="35">
        <v>0.61696712266816378</v>
      </c>
      <c r="V205" s="36"/>
    </row>
    <row r="206" spans="1:22">
      <c r="A206" s="1">
        <v>2930154</v>
      </c>
      <c r="B206" s="1" t="s">
        <v>133</v>
      </c>
      <c r="C206" s="1" t="s">
        <v>19</v>
      </c>
      <c r="D206" s="1" t="s">
        <v>20</v>
      </c>
      <c r="E206" s="1" t="s">
        <v>21</v>
      </c>
      <c r="F206" s="49">
        <v>3148.08285243</v>
      </c>
      <c r="G206" s="21">
        <v>351.83724217999998</v>
      </c>
      <c r="H206" s="2">
        <v>886.79809941000008</v>
      </c>
      <c r="I206" s="2">
        <v>164.75130184</v>
      </c>
      <c r="J206" s="2">
        <v>944.51942784000005</v>
      </c>
      <c r="K206" s="2">
        <v>175.57558299999999</v>
      </c>
      <c r="L206" s="2">
        <v>317.39825423999997</v>
      </c>
      <c r="M206" s="2">
        <v>29.639972449999998</v>
      </c>
      <c r="N206" s="2">
        <v>277.56297146999998</v>
      </c>
      <c r="O206" s="34">
        <v>0.11176238322584724</v>
      </c>
      <c r="P206" s="35">
        <v>0.28169465067461047</v>
      </c>
      <c r="Q206" s="35">
        <v>5.233385192287069E-2</v>
      </c>
      <c r="R206" s="35">
        <v>0.30003004117598969</v>
      </c>
      <c r="S206" s="35">
        <v>5.5772224312480689E-2</v>
      </c>
      <c r="T206" s="35">
        <v>0.10082271309822763</v>
      </c>
      <c r="U206" s="35">
        <v>9.4152453538892573E-3</v>
      </c>
      <c r="V206" s="36">
        <v>8.8168890236084346E-2</v>
      </c>
    </row>
    <row r="207" spans="1:22">
      <c r="A207" s="1">
        <v>2930501</v>
      </c>
      <c r="B207" s="1" t="s">
        <v>1125</v>
      </c>
      <c r="C207" s="1" t="s">
        <v>19</v>
      </c>
      <c r="D207" s="1" t="s">
        <v>20</v>
      </c>
      <c r="E207" s="1" t="s">
        <v>21</v>
      </c>
      <c r="F207" s="49">
        <v>2.9485591100000001</v>
      </c>
      <c r="G207" s="21"/>
      <c r="M207" s="2">
        <v>2.9485591100000001</v>
      </c>
      <c r="O207" s="34"/>
      <c r="P207" s="35"/>
      <c r="Q207" s="35"/>
      <c r="R207" s="35"/>
      <c r="S207" s="35"/>
      <c r="T207" s="35"/>
      <c r="U207" s="35">
        <v>1</v>
      </c>
      <c r="V207" s="36"/>
    </row>
    <row r="208" spans="1:22">
      <c r="A208" s="1">
        <v>2930758</v>
      </c>
      <c r="B208" s="1" t="s">
        <v>254</v>
      </c>
      <c r="C208" s="1" t="s">
        <v>19</v>
      </c>
      <c r="D208" s="1" t="s">
        <v>20</v>
      </c>
      <c r="E208" s="1" t="s">
        <v>21</v>
      </c>
      <c r="F208" s="49">
        <v>687.85090836000006</v>
      </c>
      <c r="G208" s="21">
        <v>67.602880929999998</v>
      </c>
      <c r="H208" s="2">
        <v>69.014450490000002</v>
      </c>
      <c r="I208" s="2">
        <v>91.057916759999998</v>
      </c>
      <c r="K208" s="2">
        <v>276.36617531000002</v>
      </c>
      <c r="M208" s="2">
        <v>183.80948487000001</v>
      </c>
      <c r="O208" s="34">
        <v>9.8281299200696448E-2</v>
      </c>
      <c r="P208" s="35">
        <v>0.10033344384838691</v>
      </c>
      <c r="Q208" s="35">
        <v>0.13238031040346185</v>
      </c>
      <c r="R208" s="35"/>
      <c r="S208" s="35">
        <v>0.40178208962305889</v>
      </c>
      <c r="T208" s="35"/>
      <c r="U208" s="35">
        <v>0.26722285692439585</v>
      </c>
      <c r="V208" s="36"/>
    </row>
    <row r="209" spans="1:22">
      <c r="A209" s="1">
        <v>2931905</v>
      </c>
      <c r="B209" s="1" t="s">
        <v>1048</v>
      </c>
      <c r="C209" s="1" t="s">
        <v>19</v>
      </c>
      <c r="D209" s="1" t="s">
        <v>20</v>
      </c>
      <c r="E209" s="1" t="s">
        <v>21</v>
      </c>
      <c r="F209" s="49">
        <v>338.75765229000001</v>
      </c>
      <c r="G209" s="21">
        <v>89.237047590000003</v>
      </c>
      <c r="H209" s="2">
        <v>51.828831280000003</v>
      </c>
      <c r="J209" s="2">
        <v>113.41694806</v>
      </c>
      <c r="M209" s="2">
        <v>84.274825359999994</v>
      </c>
      <c r="O209" s="34">
        <v>0.26342444808776427</v>
      </c>
      <c r="P209" s="35">
        <v>0.15299678377635861</v>
      </c>
      <c r="Q209" s="35"/>
      <c r="R209" s="35">
        <v>0.33480261565547526</v>
      </c>
      <c r="S209" s="35"/>
      <c r="T209" s="35"/>
      <c r="U209" s="35">
        <v>0.24877615248040186</v>
      </c>
      <c r="V209" s="36"/>
    </row>
    <row r="210" spans="1:22">
      <c r="A210" s="1">
        <v>2932408</v>
      </c>
      <c r="B210" s="1" t="s">
        <v>120</v>
      </c>
      <c r="C210" s="1" t="s">
        <v>19</v>
      </c>
      <c r="D210" s="1" t="s">
        <v>20</v>
      </c>
      <c r="E210" s="1" t="s">
        <v>21</v>
      </c>
      <c r="F210" s="49">
        <v>27.061054639999998</v>
      </c>
      <c r="G210" s="21"/>
      <c r="H210" s="2">
        <v>7.1437688599999998</v>
      </c>
      <c r="I210" s="2">
        <v>5.1979038400000004</v>
      </c>
      <c r="K210" s="2">
        <v>8.0363430999999999</v>
      </c>
      <c r="M210" s="2">
        <v>1.9007030899999999</v>
      </c>
      <c r="N210" s="2">
        <v>4.7823357499999997</v>
      </c>
      <c r="O210" s="34"/>
      <c r="P210" s="35">
        <v>0.26398708236006874</v>
      </c>
      <c r="Q210" s="35">
        <v>0.19208060842967947</v>
      </c>
      <c r="R210" s="35"/>
      <c r="S210" s="35">
        <v>0.29697080202192744</v>
      </c>
      <c r="T210" s="35"/>
      <c r="U210" s="35">
        <v>7.023758368938425E-2</v>
      </c>
      <c r="V210" s="36">
        <v>0.17672392349894017</v>
      </c>
    </row>
    <row r="211" spans="1:22">
      <c r="A211" s="1">
        <v>2932804</v>
      </c>
      <c r="B211" s="1" t="s">
        <v>1102</v>
      </c>
      <c r="C211" s="1" t="s">
        <v>19</v>
      </c>
      <c r="D211" s="1" t="s">
        <v>20</v>
      </c>
      <c r="E211" s="1" t="s">
        <v>21</v>
      </c>
      <c r="F211" s="49">
        <v>15.342348299999999</v>
      </c>
      <c r="G211" s="21"/>
      <c r="M211" s="2">
        <v>15.342348299999999</v>
      </c>
      <c r="O211" s="34"/>
      <c r="P211" s="35"/>
      <c r="Q211" s="35"/>
      <c r="R211" s="35"/>
      <c r="S211" s="35"/>
      <c r="T211" s="35"/>
      <c r="U211" s="35">
        <v>1</v>
      </c>
      <c r="V211" s="36"/>
    </row>
    <row r="212" spans="1:22">
      <c r="A212" s="1">
        <v>2933406</v>
      </c>
      <c r="B212" s="1" t="s">
        <v>1087</v>
      </c>
      <c r="C212" s="1" t="s">
        <v>19</v>
      </c>
      <c r="D212" s="1" t="s">
        <v>20</v>
      </c>
      <c r="E212" s="1" t="s">
        <v>21</v>
      </c>
      <c r="F212" s="49">
        <v>21.455783619999998</v>
      </c>
      <c r="G212" s="21"/>
      <c r="H212" s="2">
        <v>21.455783619999998</v>
      </c>
      <c r="O212" s="34"/>
      <c r="P212" s="35">
        <v>1</v>
      </c>
      <c r="Q212" s="35"/>
      <c r="R212" s="35"/>
      <c r="S212" s="35"/>
      <c r="T212" s="35"/>
      <c r="U212" s="35"/>
      <c r="V212" s="36"/>
    </row>
    <row r="213" spans="1:22">
      <c r="A213" s="1">
        <v>3100104</v>
      </c>
      <c r="B213" s="1" t="s">
        <v>979</v>
      </c>
      <c r="C213" s="1" t="s">
        <v>15</v>
      </c>
      <c r="D213" s="1" t="s">
        <v>16</v>
      </c>
      <c r="E213" s="1" t="s">
        <v>13</v>
      </c>
      <c r="F213" s="49">
        <v>196.33085563</v>
      </c>
      <c r="G213" s="21"/>
      <c r="H213" s="2">
        <v>196.33085563</v>
      </c>
      <c r="O213" s="34"/>
      <c r="P213" s="35">
        <v>1</v>
      </c>
      <c r="Q213" s="35"/>
      <c r="R213" s="35"/>
      <c r="S213" s="35"/>
      <c r="T213" s="35"/>
      <c r="U213" s="35"/>
      <c r="V213" s="36"/>
    </row>
    <row r="214" spans="1:22">
      <c r="A214" s="1">
        <v>3100203</v>
      </c>
      <c r="B214" s="1" t="s">
        <v>450</v>
      </c>
      <c r="C214" s="1" t="s">
        <v>15</v>
      </c>
      <c r="D214" s="1" t="s">
        <v>16</v>
      </c>
      <c r="E214" s="1" t="s">
        <v>13</v>
      </c>
      <c r="F214" s="49">
        <v>1362.0884335100002</v>
      </c>
      <c r="G214" s="21">
        <v>58.12397507</v>
      </c>
      <c r="H214" s="2">
        <v>460.93113104999998</v>
      </c>
      <c r="I214" s="2">
        <v>81.159252449999997</v>
      </c>
      <c r="J214" s="2">
        <v>128.29944266000001</v>
      </c>
      <c r="K214" s="2">
        <v>460.94291529000003</v>
      </c>
      <c r="L214" s="2">
        <v>61.902932530000001</v>
      </c>
      <c r="M214" s="2">
        <v>78.811101289999996</v>
      </c>
      <c r="N214" s="2">
        <v>31.917683169999997</v>
      </c>
      <c r="O214" s="34">
        <v>4.2672688233772647E-2</v>
      </c>
      <c r="P214" s="35">
        <v>0.33840029744780586</v>
      </c>
      <c r="Q214" s="35">
        <v>5.958442231306426E-2</v>
      </c>
      <c r="R214" s="35">
        <v>9.4193181223470146E-2</v>
      </c>
      <c r="S214" s="35">
        <v>0.33840894904465529</v>
      </c>
      <c r="T214" s="35">
        <v>4.544707304391446E-2</v>
      </c>
      <c r="U214" s="35">
        <v>5.78604878736909E-2</v>
      </c>
      <c r="V214" s="36">
        <v>2.3432900819626307E-2</v>
      </c>
    </row>
    <row r="215" spans="1:22">
      <c r="A215" s="1">
        <v>3100708</v>
      </c>
      <c r="B215" s="1" t="s">
        <v>259</v>
      </c>
      <c r="C215" s="1" t="s">
        <v>15</v>
      </c>
      <c r="D215" s="1" t="s">
        <v>16</v>
      </c>
      <c r="E215" s="1" t="s">
        <v>13</v>
      </c>
      <c r="F215" s="49">
        <v>2357.98563122</v>
      </c>
      <c r="G215" s="21">
        <v>68.234051719999997</v>
      </c>
      <c r="H215" s="2">
        <v>778.57867096999996</v>
      </c>
      <c r="I215" s="2">
        <v>70.352123449999993</v>
      </c>
      <c r="J215" s="2">
        <v>94.218232720000003</v>
      </c>
      <c r="K215" s="2">
        <v>891.81151174000001</v>
      </c>
      <c r="M215" s="2">
        <v>337.56907459000001</v>
      </c>
      <c r="N215" s="2">
        <v>117.22196603</v>
      </c>
      <c r="O215" s="34">
        <v>2.8937433212727563E-2</v>
      </c>
      <c r="P215" s="35">
        <v>0.33018804723045347</v>
      </c>
      <c r="Q215" s="35">
        <v>2.9835687935723533E-2</v>
      </c>
      <c r="R215" s="35">
        <v>3.9957085180053607E-2</v>
      </c>
      <c r="S215" s="35">
        <v>0.37820905264744342</v>
      </c>
      <c r="T215" s="35"/>
      <c r="U215" s="35">
        <v>0.14315993707533531</v>
      </c>
      <c r="V215" s="36">
        <v>4.971275671826314E-2</v>
      </c>
    </row>
    <row r="216" spans="1:22">
      <c r="A216" s="1">
        <v>3100807</v>
      </c>
      <c r="B216" s="1" t="s">
        <v>909</v>
      </c>
      <c r="C216" s="1" t="s">
        <v>15</v>
      </c>
      <c r="D216" s="1" t="s">
        <v>16</v>
      </c>
      <c r="E216" s="1" t="s">
        <v>13</v>
      </c>
      <c r="F216" s="49">
        <v>110.03204199</v>
      </c>
      <c r="G216" s="21"/>
      <c r="H216" s="2">
        <v>110.03204199</v>
      </c>
      <c r="O216" s="34"/>
      <c r="P216" s="35">
        <v>1</v>
      </c>
      <c r="Q216" s="35"/>
      <c r="R216" s="35"/>
      <c r="S216" s="35"/>
      <c r="T216" s="35"/>
      <c r="U216" s="35"/>
      <c r="V216" s="36"/>
    </row>
    <row r="217" spans="1:22">
      <c r="A217" s="1">
        <v>3101003</v>
      </c>
      <c r="B217" s="1" t="s">
        <v>349</v>
      </c>
      <c r="C217" s="1" t="s">
        <v>15</v>
      </c>
      <c r="D217" s="1" t="s">
        <v>16</v>
      </c>
      <c r="E217" s="1" t="s">
        <v>13</v>
      </c>
      <c r="F217" s="49">
        <v>592.41299155000002</v>
      </c>
      <c r="G217" s="21"/>
      <c r="L217" s="2">
        <v>529.62815049000005</v>
      </c>
      <c r="M217" s="2">
        <v>62.784841059999998</v>
      </c>
      <c r="O217" s="34"/>
      <c r="P217" s="35"/>
      <c r="Q217" s="35"/>
      <c r="R217" s="35"/>
      <c r="S217" s="35"/>
      <c r="T217" s="35">
        <v>0.89401846016960473</v>
      </c>
      <c r="U217" s="35">
        <v>0.10598153983039536</v>
      </c>
      <c r="V217" s="36"/>
    </row>
    <row r="218" spans="1:22">
      <c r="A218" s="1">
        <v>3101201</v>
      </c>
      <c r="B218" s="1" t="s">
        <v>1076</v>
      </c>
      <c r="C218" s="1" t="s">
        <v>15</v>
      </c>
      <c r="D218" s="1" t="s">
        <v>16</v>
      </c>
      <c r="E218" s="1" t="s">
        <v>13</v>
      </c>
      <c r="F218" s="49">
        <v>26.136628160000001</v>
      </c>
      <c r="G218" s="21"/>
      <c r="M218" s="2">
        <v>26.136628160000001</v>
      </c>
      <c r="O218" s="34"/>
      <c r="P218" s="35"/>
      <c r="Q218" s="35"/>
      <c r="R218" s="35"/>
      <c r="S218" s="35"/>
      <c r="T218" s="35"/>
      <c r="U218" s="35">
        <v>1</v>
      </c>
      <c r="V218" s="36"/>
    </row>
    <row r="219" spans="1:22">
      <c r="A219" s="1">
        <v>3101607</v>
      </c>
      <c r="B219" s="1" t="s">
        <v>389</v>
      </c>
      <c r="C219" s="1" t="s">
        <v>15</v>
      </c>
      <c r="D219" s="1" t="s">
        <v>16</v>
      </c>
      <c r="E219" s="1" t="s">
        <v>13</v>
      </c>
      <c r="F219" s="49">
        <v>2363.0613401000001</v>
      </c>
      <c r="G219" s="21">
        <v>48.954181660000003</v>
      </c>
      <c r="H219" s="2">
        <v>1059.44274301</v>
      </c>
      <c r="I219" s="2">
        <v>46.525125799999998</v>
      </c>
      <c r="J219" s="2">
        <v>33.81356959</v>
      </c>
      <c r="K219" s="2">
        <v>663.49538254999993</v>
      </c>
      <c r="L219" s="2">
        <v>86.46242183999999</v>
      </c>
      <c r="M219" s="2">
        <v>379.11717009000006</v>
      </c>
      <c r="N219" s="2">
        <v>45.250745559999999</v>
      </c>
      <c r="O219" s="34">
        <v>2.0716424423383086E-2</v>
      </c>
      <c r="P219" s="35">
        <v>0.44833484642644378</v>
      </c>
      <c r="Q219" s="35">
        <v>1.9688496870771517E-2</v>
      </c>
      <c r="R219" s="35">
        <v>1.4309222116328591E-2</v>
      </c>
      <c r="S219" s="35">
        <v>0.28077789234278705</v>
      </c>
      <c r="T219" s="35">
        <v>3.6589156774212671E-2</v>
      </c>
      <c r="U219" s="35">
        <v>0.16043475624460793</v>
      </c>
      <c r="V219" s="36">
        <v>1.9149204801465321E-2</v>
      </c>
    </row>
    <row r="220" spans="1:22">
      <c r="A220" s="1">
        <v>3101805</v>
      </c>
      <c r="B220" s="1" t="s">
        <v>807</v>
      </c>
      <c r="C220" s="1" t="s">
        <v>15</v>
      </c>
      <c r="D220" s="1" t="s">
        <v>16</v>
      </c>
      <c r="E220" s="1" t="s">
        <v>13</v>
      </c>
      <c r="F220" s="49">
        <v>223.88196701999999</v>
      </c>
      <c r="G220" s="21">
        <v>163.70590554</v>
      </c>
      <c r="H220" s="2">
        <v>60.176061480000001</v>
      </c>
      <c r="O220" s="34">
        <v>0.73121523684565315</v>
      </c>
      <c r="P220" s="35">
        <v>0.26878476315434691</v>
      </c>
      <c r="Q220" s="35"/>
      <c r="R220" s="35"/>
      <c r="S220" s="35"/>
      <c r="T220" s="35"/>
      <c r="U220" s="35"/>
      <c r="V220" s="36"/>
    </row>
    <row r="221" spans="1:22">
      <c r="A221" s="1">
        <v>3101904</v>
      </c>
      <c r="B221" s="1" t="s">
        <v>958</v>
      </c>
      <c r="C221" s="1" t="s">
        <v>15</v>
      </c>
      <c r="D221" s="1" t="s">
        <v>16</v>
      </c>
      <c r="E221" s="1" t="s">
        <v>13</v>
      </c>
      <c r="F221" s="49">
        <v>82.77493733</v>
      </c>
      <c r="G221" s="21">
        <v>16.582916260000001</v>
      </c>
      <c r="H221" s="2">
        <v>17.333420350000001</v>
      </c>
      <c r="K221" s="2">
        <v>27.575500890000001</v>
      </c>
      <c r="L221" s="2">
        <v>21.283099830000001</v>
      </c>
      <c r="O221" s="34">
        <v>0.20033740640465431</v>
      </c>
      <c r="P221" s="35">
        <v>0.20940420988658212</v>
      </c>
      <c r="Q221" s="35"/>
      <c r="R221" s="35"/>
      <c r="S221" s="35">
        <v>0.33313828774118387</v>
      </c>
      <c r="T221" s="35">
        <v>0.25712009596757979</v>
      </c>
      <c r="U221" s="35"/>
      <c r="V221" s="36"/>
    </row>
    <row r="222" spans="1:22">
      <c r="A222" s="1">
        <v>3102803</v>
      </c>
      <c r="B222" s="1" t="s">
        <v>1083</v>
      </c>
      <c r="C222" s="1" t="s">
        <v>15</v>
      </c>
      <c r="D222" s="1" t="s">
        <v>16</v>
      </c>
      <c r="E222" s="1" t="s">
        <v>13</v>
      </c>
      <c r="F222" s="49">
        <v>28.643503540000001</v>
      </c>
      <c r="G222" s="21"/>
      <c r="J222" s="2">
        <v>28.643503540000001</v>
      </c>
      <c r="O222" s="34"/>
      <c r="P222" s="35"/>
      <c r="Q222" s="35"/>
      <c r="R222" s="35">
        <v>1</v>
      </c>
      <c r="S222" s="35"/>
      <c r="T222" s="35"/>
      <c r="U222" s="35"/>
      <c r="V222" s="36"/>
    </row>
    <row r="223" spans="1:22">
      <c r="A223" s="1">
        <v>3103207</v>
      </c>
      <c r="B223" s="1" t="s">
        <v>660</v>
      </c>
      <c r="C223" s="1" t="s">
        <v>15</v>
      </c>
      <c r="D223" s="1" t="s">
        <v>16</v>
      </c>
      <c r="E223" s="1" t="s">
        <v>13</v>
      </c>
      <c r="F223" s="49">
        <v>48.713049150000003</v>
      </c>
      <c r="G223" s="21">
        <v>37.532277180000001</v>
      </c>
      <c r="K223" s="2">
        <v>11.18077197</v>
      </c>
      <c r="O223" s="34">
        <v>0.77047686061343579</v>
      </c>
      <c r="P223" s="35"/>
      <c r="Q223" s="35"/>
      <c r="R223" s="35"/>
      <c r="S223" s="35">
        <v>0.22952313938656413</v>
      </c>
      <c r="T223" s="35"/>
      <c r="U223" s="35"/>
      <c r="V223" s="36"/>
    </row>
    <row r="224" spans="1:22">
      <c r="A224" s="1">
        <v>3103405</v>
      </c>
      <c r="B224" s="1" t="s">
        <v>957</v>
      </c>
      <c r="C224" s="1" t="s">
        <v>15</v>
      </c>
      <c r="D224" s="1" t="s">
        <v>16</v>
      </c>
      <c r="E224" s="1" t="s">
        <v>13</v>
      </c>
      <c r="F224" s="49">
        <v>18.434695699999999</v>
      </c>
      <c r="G224" s="21"/>
      <c r="L224" s="2">
        <v>18.434695699999999</v>
      </c>
      <c r="O224" s="34"/>
      <c r="P224" s="35"/>
      <c r="Q224" s="35"/>
      <c r="R224" s="35"/>
      <c r="S224" s="35"/>
      <c r="T224" s="35">
        <v>1</v>
      </c>
      <c r="U224" s="35"/>
      <c r="V224" s="36"/>
    </row>
    <row r="225" spans="1:22">
      <c r="A225" s="1">
        <v>3103504</v>
      </c>
      <c r="B225" s="1" t="s">
        <v>223</v>
      </c>
      <c r="C225" s="1" t="s">
        <v>15</v>
      </c>
      <c r="D225" s="1" t="s">
        <v>16</v>
      </c>
      <c r="E225" s="1" t="s">
        <v>13</v>
      </c>
      <c r="F225" s="49">
        <v>3148.28801445</v>
      </c>
      <c r="G225" s="21">
        <v>45.154435399999997</v>
      </c>
      <c r="H225" s="2">
        <v>1528.2829910100002</v>
      </c>
      <c r="I225" s="2">
        <v>269.23788264999996</v>
      </c>
      <c r="J225" s="2">
        <v>189.3752585</v>
      </c>
      <c r="K225" s="2">
        <v>615.50515382999993</v>
      </c>
      <c r="L225" s="2">
        <v>275.67367819999998</v>
      </c>
      <c r="N225" s="2">
        <v>225.05861486000001</v>
      </c>
      <c r="O225" s="34">
        <v>1.4342536385727845E-2</v>
      </c>
      <c r="P225" s="35">
        <v>0.48543303026771784</v>
      </c>
      <c r="Q225" s="35">
        <v>8.5518822107206516E-2</v>
      </c>
      <c r="R225" s="35">
        <v>6.015182144416463E-2</v>
      </c>
      <c r="S225" s="35">
        <v>0.19550471589796004</v>
      </c>
      <c r="T225" s="35">
        <v>8.7563042813971911E-2</v>
      </c>
      <c r="U225" s="35"/>
      <c r="V225" s="36">
        <v>7.1486031083251231E-2</v>
      </c>
    </row>
    <row r="226" spans="1:22">
      <c r="A226" s="1">
        <v>3103751</v>
      </c>
      <c r="B226" s="1" t="s">
        <v>287</v>
      </c>
      <c r="C226" s="1" t="s">
        <v>15</v>
      </c>
      <c r="D226" s="1" t="s">
        <v>16</v>
      </c>
      <c r="E226" s="1" t="s">
        <v>13</v>
      </c>
      <c r="F226" s="49">
        <v>660.68456616000014</v>
      </c>
      <c r="G226" s="21">
        <v>148.29795852000001</v>
      </c>
      <c r="H226" s="2">
        <v>181.74732829000001</v>
      </c>
      <c r="J226" s="2">
        <v>60.091549180000001</v>
      </c>
      <c r="K226" s="2">
        <v>42.657194480000001</v>
      </c>
      <c r="M226" s="2">
        <v>198.49525403000001</v>
      </c>
      <c r="N226" s="2">
        <v>29.395281659999998</v>
      </c>
      <c r="O226" s="34">
        <v>0.22446106071756822</v>
      </c>
      <c r="P226" s="35">
        <v>0.27508941119412444</v>
      </c>
      <c r="Q226" s="35"/>
      <c r="R226" s="35">
        <v>9.0953462904788715E-2</v>
      </c>
      <c r="S226" s="35">
        <v>6.456514449539838E-2</v>
      </c>
      <c r="T226" s="35"/>
      <c r="U226" s="35">
        <v>0.30043876336280234</v>
      </c>
      <c r="V226" s="36">
        <v>4.4492157325317701E-2</v>
      </c>
    </row>
    <row r="227" spans="1:22">
      <c r="A227" s="1">
        <v>3103801</v>
      </c>
      <c r="B227" s="1" t="s">
        <v>1296</v>
      </c>
      <c r="C227" s="1" t="s">
        <v>15</v>
      </c>
      <c r="D227" s="1" t="s">
        <v>16</v>
      </c>
      <c r="E227" s="1" t="s">
        <v>13</v>
      </c>
      <c r="F227" s="49">
        <v>48.744488740000001</v>
      </c>
      <c r="G227" s="21">
        <v>23.83954619</v>
      </c>
      <c r="K227" s="2">
        <v>24.904942550000001</v>
      </c>
      <c r="O227" s="34">
        <v>0.48907162237681107</v>
      </c>
      <c r="P227" s="35"/>
      <c r="Q227" s="35"/>
      <c r="R227" s="35"/>
      <c r="S227" s="35">
        <v>0.51092837762318888</v>
      </c>
      <c r="T227" s="35"/>
      <c r="U227" s="35"/>
      <c r="V227" s="36"/>
    </row>
    <row r="228" spans="1:22">
      <c r="A228" s="1">
        <v>3104007</v>
      </c>
      <c r="B228" s="1" t="s">
        <v>682</v>
      </c>
      <c r="C228" s="1" t="s">
        <v>15</v>
      </c>
      <c r="D228" s="1" t="s">
        <v>16</v>
      </c>
      <c r="E228" s="1" t="s">
        <v>13</v>
      </c>
      <c r="F228" s="49">
        <v>2069.9670154200003</v>
      </c>
      <c r="G228" s="21">
        <v>52.905661840000008</v>
      </c>
      <c r="H228" s="2">
        <v>1007.4178802500002</v>
      </c>
      <c r="I228" s="2">
        <v>11.02075728</v>
      </c>
      <c r="J228" s="2">
        <v>386.03125028999995</v>
      </c>
      <c r="K228" s="2">
        <v>572.86501320000002</v>
      </c>
      <c r="N228" s="2">
        <v>39.726452559999998</v>
      </c>
      <c r="O228" s="34">
        <v>2.5558698011072099E-2</v>
      </c>
      <c r="P228" s="35">
        <v>0.48668305955860514</v>
      </c>
      <c r="Q228" s="35">
        <v>5.3241221709824527E-3</v>
      </c>
      <c r="R228" s="35">
        <v>0.18649149837379098</v>
      </c>
      <c r="S228" s="35">
        <v>0.27675079309597822</v>
      </c>
      <c r="T228" s="35"/>
      <c r="U228" s="35"/>
      <c r="V228" s="36">
        <v>1.9191828789571038E-2</v>
      </c>
    </row>
    <row r="229" spans="1:22">
      <c r="A229" s="1">
        <v>3104106</v>
      </c>
      <c r="B229" s="1" t="s">
        <v>623</v>
      </c>
      <c r="C229" s="1" t="s">
        <v>15</v>
      </c>
      <c r="D229" s="1" t="s">
        <v>16</v>
      </c>
      <c r="E229" s="1" t="s">
        <v>13</v>
      </c>
      <c r="F229" s="49">
        <v>431.35120433999998</v>
      </c>
      <c r="G229" s="21">
        <v>8.7881614999999993</v>
      </c>
      <c r="H229" s="2">
        <v>111.68492649999999</v>
      </c>
      <c r="J229" s="2">
        <v>154.05262267000001</v>
      </c>
      <c r="K229" s="2">
        <v>113.84446632</v>
      </c>
      <c r="N229" s="2">
        <v>42.981027350000005</v>
      </c>
      <c r="O229" s="34">
        <v>2.0373564305787791E-2</v>
      </c>
      <c r="P229" s="35">
        <v>0.25891877749799352</v>
      </c>
      <c r="Q229" s="35"/>
      <c r="R229" s="35">
        <v>0.35713966049013862</v>
      </c>
      <c r="S229" s="35">
        <v>0.26392523116793115</v>
      </c>
      <c r="T229" s="35"/>
      <c r="U229" s="35"/>
      <c r="V229" s="36">
        <v>9.9642766538148964E-2</v>
      </c>
    </row>
    <row r="230" spans="1:22">
      <c r="A230" s="1">
        <v>3104205</v>
      </c>
      <c r="B230" s="1" t="s">
        <v>641</v>
      </c>
      <c r="C230" s="1" t="s">
        <v>15</v>
      </c>
      <c r="D230" s="1" t="s">
        <v>16</v>
      </c>
      <c r="E230" s="1" t="s">
        <v>13</v>
      </c>
      <c r="F230" s="49">
        <v>102.31790460000001</v>
      </c>
      <c r="G230" s="21"/>
      <c r="H230" s="2">
        <v>52.246507210000004</v>
      </c>
      <c r="K230" s="2">
        <v>50.071397390000001</v>
      </c>
      <c r="O230" s="34"/>
      <c r="P230" s="35">
        <v>0.51062917496455451</v>
      </c>
      <c r="Q230" s="35"/>
      <c r="R230" s="35"/>
      <c r="S230" s="35">
        <v>0.48937082503544543</v>
      </c>
      <c r="T230" s="35"/>
      <c r="U230" s="35"/>
      <c r="V230" s="36"/>
    </row>
    <row r="231" spans="1:22">
      <c r="A231" s="1">
        <v>3104304</v>
      </c>
      <c r="B231" s="1" t="s">
        <v>967</v>
      </c>
      <c r="C231" s="1" t="s">
        <v>15</v>
      </c>
      <c r="D231" s="1" t="s">
        <v>16</v>
      </c>
      <c r="E231" s="1" t="s">
        <v>13</v>
      </c>
      <c r="F231" s="49">
        <v>163.46353571999998</v>
      </c>
      <c r="G231" s="21"/>
      <c r="K231" s="2">
        <v>163.46353571999998</v>
      </c>
      <c r="O231" s="34"/>
      <c r="P231" s="35"/>
      <c r="Q231" s="35"/>
      <c r="R231" s="35"/>
      <c r="S231" s="35">
        <v>1</v>
      </c>
      <c r="T231" s="35"/>
      <c r="U231" s="35"/>
      <c r="V231" s="36"/>
    </row>
    <row r="232" spans="1:22">
      <c r="A232" s="1">
        <v>3104502</v>
      </c>
      <c r="B232" s="1" t="s">
        <v>486</v>
      </c>
      <c r="C232" s="1" t="s">
        <v>15</v>
      </c>
      <c r="D232" s="1" t="s">
        <v>16</v>
      </c>
      <c r="E232" s="1" t="s">
        <v>13</v>
      </c>
      <c r="F232" s="49">
        <v>4998.7401888799996</v>
      </c>
      <c r="G232" s="21">
        <v>34.511087009999997</v>
      </c>
      <c r="H232" s="2">
        <v>1223.1647467999999</v>
      </c>
      <c r="I232" s="2">
        <v>388.92256089</v>
      </c>
      <c r="J232" s="2">
        <v>1463.4015262499997</v>
      </c>
      <c r="K232" s="2">
        <v>1332.6120206300002</v>
      </c>
      <c r="M232" s="2">
        <v>95.14022138</v>
      </c>
      <c r="N232" s="2">
        <v>460.98802592000004</v>
      </c>
      <c r="O232" s="34">
        <v>6.9039569383445853E-3</v>
      </c>
      <c r="P232" s="35">
        <v>0.24469460315641209</v>
      </c>
      <c r="Q232" s="35">
        <v>7.7804115876072499E-2</v>
      </c>
      <c r="R232" s="35">
        <v>0.29275406821611277</v>
      </c>
      <c r="S232" s="35">
        <v>0.26658957462811855</v>
      </c>
      <c r="T232" s="35"/>
      <c r="U232" s="35">
        <v>1.9032839832653272E-2</v>
      </c>
      <c r="V232" s="36">
        <v>9.2220841352286295E-2</v>
      </c>
    </row>
    <row r="233" spans="1:22">
      <c r="A233" s="1">
        <v>3104809</v>
      </c>
      <c r="B233" s="1" t="s">
        <v>629</v>
      </c>
      <c r="C233" s="1" t="s">
        <v>15</v>
      </c>
      <c r="D233" s="1" t="s">
        <v>16</v>
      </c>
      <c r="E233" s="1" t="s">
        <v>13</v>
      </c>
      <c r="F233" s="49">
        <v>402.39773004999995</v>
      </c>
      <c r="G233" s="21"/>
      <c r="H233" s="2">
        <v>152.05066140999998</v>
      </c>
      <c r="I233" s="2">
        <v>30.141986859999999</v>
      </c>
      <c r="J233" s="2">
        <v>11.13105947</v>
      </c>
      <c r="K233" s="2">
        <v>4.7821254</v>
      </c>
      <c r="L233" s="2">
        <v>144.54059051999999</v>
      </c>
      <c r="M233" s="2">
        <v>40.200862290000003</v>
      </c>
      <c r="N233" s="2">
        <v>19.5504441</v>
      </c>
      <c r="O233" s="34"/>
      <c r="P233" s="35">
        <v>0.37786162807406221</v>
      </c>
      <c r="Q233" s="35">
        <v>7.490595649298197E-2</v>
      </c>
      <c r="R233" s="35">
        <v>2.7661834644586363E-2</v>
      </c>
      <c r="S233" s="35">
        <v>1.1884076481757978E-2</v>
      </c>
      <c r="T233" s="35">
        <v>0.35919832475705094</v>
      </c>
      <c r="U233" s="35">
        <v>9.9903302846675715E-2</v>
      </c>
      <c r="V233" s="36">
        <v>4.8584876702884874E-2</v>
      </c>
    </row>
    <row r="234" spans="1:22">
      <c r="A234" s="1">
        <v>3105004</v>
      </c>
      <c r="B234" s="1" t="s">
        <v>1113</v>
      </c>
      <c r="C234" s="1" t="s">
        <v>15</v>
      </c>
      <c r="D234" s="1" t="s">
        <v>16</v>
      </c>
      <c r="E234" s="1" t="s">
        <v>13</v>
      </c>
      <c r="F234" s="49">
        <v>13.98270671</v>
      </c>
      <c r="G234" s="21"/>
      <c r="H234" s="2">
        <v>13.98270671</v>
      </c>
      <c r="O234" s="34"/>
      <c r="P234" s="35">
        <v>1</v>
      </c>
      <c r="Q234" s="35"/>
      <c r="R234" s="35"/>
      <c r="S234" s="35"/>
      <c r="T234" s="35"/>
      <c r="U234" s="35"/>
      <c r="V234" s="36"/>
    </row>
    <row r="235" spans="1:22">
      <c r="A235" s="1">
        <v>3105103</v>
      </c>
      <c r="B235" s="1" t="s">
        <v>428</v>
      </c>
      <c r="C235" s="1" t="s">
        <v>15</v>
      </c>
      <c r="D235" s="1" t="s">
        <v>16</v>
      </c>
      <c r="E235" s="1" t="s">
        <v>13</v>
      </c>
      <c r="F235" s="49">
        <v>324.64085424000001</v>
      </c>
      <c r="G235" s="21">
        <v>51.483001569999999</v>
      </c>
      <c r="H235" s="2">
        <v>225.80790846000002</v>
      </c>
      <c r="I235" s="2">
        <v>47.349944209999997</v>
      </c>
      <c r="O235" s="34">
        <v>0.15858448158203686</v>
      </c>
      <c r="P235" s="35">
        <v>0.69556220515938227</v>
      </c>
      <c r="Q235" s="35">
        <v>0.14585331325858081</v>
      </c>
      <c r="R235" s="35"/>
      <c r="S235" s="35"/>
      <c r="T235" s="35"/>
      <c r="U235" s="35"/>
      <c r="V235" s="36"/>
    </row>
    <row r="236" spans="1:22">
      <c r="A236" s="1">
        <v>3106655</v>
      </c>
      <c r="B236" s="1" t="s">
        <v>820</v>
      </c>
      <c r="C236" s="1" t="s">
        <v>15</v>
      </c>
      <c r="D236" s="1" t="s">
        <v>16</v>
      </c>
      <c r="E236" s="1" t="s">
        <v>13</v>
      </c>
      <c r="F236" s="49">
        <v>201.84481735</v>
      </c>
      <c r="G236" s="21"/>
      <c r="L236" s="2">
        <v>201.84481735</v>
      </c>
      <c r="O236" s="34"/>
      <c r="P236" s="35"/>
      <c r="Q236" s="35"/>
      <c r="R236" s="35"/>
      <c r="S236" s="35"/>
      <c r="T236" s="35">
        <v>1</v>
      </c>
      <c r="U236" s="35"/>
      <c r="V236" s="36"/>
    </row>
    <row r="237" spans="1:22">
      <c r="A237" s="1">
        <v>3107000</v>
      </c>
      <c r="B237" s="1" t="s">
        <v>959</v>
      </c>
      <c r="C237" s="1" t="s">
        <v>15</v>
      </c>
      <c r="D237" s="1" t="s">
        <v>16</v>
      </c>
      <c r="E237" s="1" t="s">
        <v>13</v>
      </c>
      <c r="F237" s="49">
        <v>107.23994115000001</v>
      </c>
      <c r="G237" s="21"/>
      <c r="H237" s="2">
        <v>18.05198536</v>
      </c>
      <c r="K237" s="2">
        <v>89.187955790000004</v>
      </c>
      <c r="O237" s="34"/>
      <c r="P237" s="35">
        <v>0.16833266753429207</v>
      </c>
      <c r="Q237" s="35"/>
      <c r="R237" s="35"/>
      <c r="S237" s="35">
        <v>0.8316673324657079</v>
      </c>
      <c r="T237" s="35"/>
      <c r="U237" s="35"/>
      <c r="V237" s="36"/>
    </row>
    <row r="238" spans="1:22">
      <c r="A238" s="1">
        <v>3107109</v>
      </c>
      <c r="B238" s="1" t="s">
        <v>454</v>
      </c>
      <c r="C238" s="1" t="s">
        <v>15</v>
      </c>
      <c r="D238" s="1" t="s">
        <v>16</v>
      </c>
      <c r="E238" s="1" t="s">
        <v>13</v>
      </c>
      <c r="F238" s="49">
        <v>105.61271360000001</v>
      </c>
      <c r="G238" s="21"/>
      <c r="H238" s="2">
        <v>105.61271360000001</v>
      </c>
      <c r="O238" s="34"/>
      <c r="P238" s="35">
        <v>1</v>
      </c>
      <c r="Q238" s="35"/>
      <c r="R238" s="35"/>
      <c r="S238" s="35"/>
      <c r="T238" s="35"/>
      <c r="U238" s="35"/>
      <c r="V238" s="36"/>
    </row>
    <row r="239" spans="1:22">
      <c r="A239" s="1">
        <v>3107307</v>
      </c>
      <c r="B239" s="1" t="s">
        <v>419</v>
      </c>
      <c r="C239" s="1" t="s">
        <v>15</v>
      </c>
      <c r="D239" s="1" t="s">
        <v>16</v>
      </c>
      <c r="E239" s="1" t="s">
        <v>13</v>
      </c>
      <c r="F239" s="49">
        <v>518.07206842000005</v>
      </c>
      <c r="G239" s="21">
        <v>71.277497620000005</v>
      </c>
      <c r="H239" s="2">
        <v>101.42823116</v>
      </c>
      <c r="L239" s="2">
        <v>300.01708038000004</v>
      </c>
      <c r="M239" s="2">
        <v>45.349259259999997</v>
      </c>
      <c r="O239" s="34">
        <v>0.13758220518890332</v>
      </c>
      <c r="P239" s="35">
        <v>0.19578015751617847</v>
      </c>
      <c r="Q239" s="35"/>
      <c r="R239" s="35"/>
      <c r="S239" s="35"/>
      <c r="T239" s="35">
        <v>0.57910298328760079</v>
      </c>
      <c r="U239" s="35">
        <v>8.7534654007317442E-2</v>
      </c>
      <c r="V239" s="36"/>
    </row>
    <row r="240" spans="1:22">
      <c r="A240" s="1">
        <v>3107406</v>
      </c>
      <c r="B240" s="1" t="s">
        <v>365</v>
      </c>
      <c r="C240" s="1" t="s">
        <v>15</v>
      </c>
      <c r="D240" s="1" t="s">
        <v>16</v>
      </c>
      <c r="E240" s="1" t="s">
        <v>13</v>
      </c>
      <c r="F240" s="49">
        <v>1442.9573893999998</v>
      </c>
      <c r="G240" s="21">
        <v>168.57051826999998</v>
      </c>
      <c r="H240" s="2">
        <v>587.15309855999988</v>
      </c>
      <c r="I240" s="2">
        <v>68.331405740000008</v>
      </c>
      <c r="J240" s="2">
        <v>14.15868618</v>
      </c>
      <c r="K240" s="2">
        <v>375.27608817000004</v>
      </c>
      <c r="M240" s="2">
        <v>117.65965285999999</v>
      </c>
      <c r="N240" s="2">
        <v>111.80793962</v>
      </c>
      <c r="O240" s="34">
        <v>0.11682293566554572</v>
      </c>
      <c r="P240" s="35">
        <v>0.40690951990214047</v>
      </c>
      <c r="Q240" s="35">
        <v>4.7355109888874182E-2</v>
      </c>
      <c r="R240" s="35">
        <v>9.8122690829334641E-3</v>
      </c>
      <c r="S240" s="35">
        <v>0.26007426894708557</v>
      </c>
      <c r="T240" s="35"/>
      <c r="U240" s="35">
        <v>8.1540628797725195E-2</v>
      </c>
      <c r="V240" s="36">
        <v>7.7485267715695458E-2</v>
      </c>
    </row>
    <row r="241" spans="1:22">
      <c r="A241" s="1">
        <v>3107604</v>
      </c>
      <c r="B241" s="1" t="s">
        <v>1163</v>
      </c>
      <c r="C241" s="1" t="s">
        <v>15</v>
      </c>
      <c r="D241" s="1" t="s">
        <v>16</v>
      </c>
      <c r="E241" s="1" t="s">
        <v>13</v>
      </c>
      <c r="F241" s="49">
        <v>40.71644234</v>
      </c>
      <c r="G241" s="21"/>
      <c r="H241" s="2">
        <v>40.71644234</v>
      </c>
      <c r="O241" s="34"/>
      <c r="P241" s="35">
        <v>1</v>
      </c>
      <c r="Q241" s="35"/>
      <c r="R241" s="35"/>
      <c r="S241" s="35"/>
      <c r="T241" s="35"/>
      <c r="U241" s="35"/>
      <c r="V241" s="36"/>
    </row>
    <row r="242" spans="1:22">
      <c r="A242" s="1">
        <v>3108008</v>
      </c>
      <c r="B242" s="1" t="s">
        <v>1008</v>
      </c>
      <c r="C242" s="1" t="s">
        <v>15</v>
      </c>
      <c r="D242" s="1" t="s">
        <v>16</v>
      </c>
      <c r="E242" s="1" t="s">
        <v>13</v>
      </c>
      <c r="F242" s="49">
        <v>58.007243959999997</v>
      </c>
      <c r="G242" s="21"/>
      <c r="M242" s="2">
        <v>58.007243959999997</v>
      </c>
      <c r="O242" s="34"/>
      <c r="P242" s="35"/>
      <c r="Q242" s="35"/>
      <c r="R242" s="35"/>
      <c r="S242" s="35"/>
      <c r="T242" s="35"/>
      <c r="U242" s="35">
        <v>1</v>
      </c>
      <c r="V242" s="36"/>
    </row>
    <row r="243" spans="1:22">
      <c r="A243" s="1">
        <v>3108206</v>
      </c>
      <c r="B243" s="1" t="s">
        <v>131</v>
      </c>
      <c r="C243" s="1" t="s">
        <v>15</v>
      </c>
      <c r="D243" s="1" t="s">
        <v>16</v>
      </c>
      <c r="E243" s="1" t="s">
        <v>13</v>
      </c>
      <c r="F243" s="49">
        <v>10389.236689769999</v>
      </c>
      <c r="G243" s="21"/>
      <c r="H243" s="2">
        <v>6481.6682472499997</v>
      </c>
      <c r="I243" s="2">
        <v>1303.0782571499999</v>
      </c>
      <c r="J243" s="2">
        <v>537.01460824999992</v>
      </c>
      <c r="K243" s="2">
        <v>801.26037346999999</v>
      </c>
      <c r="L243" s="2">
        <v>420.38447085999996</v>
      </c>
      <c r="M243" s="2">
        <v>393.72213102000001</v>
      </c>
      <c r="N243" s="2">
        <v>452.10860177000001</v>
      </c>
      <c r="O243" s="34"/>
      <c r="P243" s="35">
        <v>0.62388300900222282</v>
      </c>
      <c r="Q243" s="35">
        <v>0.12542579364209749</v>
      </c>
      <c r="R243" s="35">
        <v>5.1689515244058661E-2</v>
      </c>
      <c r="S243" s="35">
        <v>7.7124084992594252E-2</v>
      </c>
      <c r="T243" s="35">
        <v>4.0463460734698746E-2</v>
      </c>
      <c r="U243" s="35">
        <v>3.7897118217326546E-2</v>
      </c>
      <c r="V243" s="36">
        <v>4.3517018167001542E-2</v>
      </c>
    </row>
    <row r="244" spans="1:22">
      <c r="A244" s="1">
        <v>3108552</v>
      </c>
      <c r="B244" s="1" t="s">
        <v>35</v>
      </c>
      <c r="C244" s="1" t="s">
        <v>15</v>
      </c>
      <c r="D244" s="1" t="s">
        <v>16</v>
      </c>
      <c r="E244" s="1" t="s">
        <v>13</v>
      </c>
      <c r="F244" s="49">
        <v>10333.60164386</v>
      </c>
      <c r="G244" s="21">
        <v>358.30667242999999</v>
      </c>
      <c r="H244" s="2">
        <v>2440.8834487399999</v>
      </c>
      <c r="I244" s="2">
        <v>1583.4421039600002</v>
      </c>
      <c r="J244" s="2">
        <v>345.17769004999997</v>
      </c>
      <c r="K244" s="2">
        <v>2808.20494749</v>
      </c>
      <c r="L244" s="2">
        <v>236.54591891999999</v>
      </c>
      <c r="M244" s="2">
        <v>2204.8326374100002</v>
      </c>
      <c r="N244" s="2">
        <v>356.20822485999997</v>
      </c>
      <c r="O244" s="34">
        <v>3.467393894004981E-2</v>
      </c>
      <c r="P244" s="35">
        <v>0.23620839402013522</v>
      </c>
      <c r="Q244" s="35">
        <v>0.15323235388126721</v>
      </c>
      <c r="R244" s="35">
        <v>3.3403425247681869E-2</v>
      </c>
      <c r="S244" s="35">
        <v>0.27175471285547126</v>
      </c>
      <c r="T244" s="35">
        <v>2.2890946164985021E-2</v>
      </c>
      <c r="U244" s="35">
        <v>0.21336536024882125</v>
      </c>
      <c r="V244" s="36">
        <v>3.4470868641588395E-2</v>
      </c>
    </row>
    <row r="245" spans="1:22">
      <c r="A245" s="1">
        <v>3108602</v>
      </c>
      <c r="B245" s="1" t="s">
        <v>884</v>
      </c>
      <c r="C245" s="1" t="s">
        <v>15</v>
      </c>
      <c r="D245" s="1" t="s">
        <v>16</v>
      </c>
      <c r="E245" s="1" t="s">
        <v>13</v>
      </c>
      <c r="F245" s="49">
        <v>84.398194619999998</v>
      </c>
      <c r="G245" s="21"/>
      <c r="M245" s="2">
        <v>40.282476490000001</v>
      </c>
      <c r="N245" s="2">
        <v>44.115718129999998</v>
      </c>
      <c r="O245" s="34"/>
      <c r="P245" s="35"/>
      <c r="Q245" s="35"/>
      <c r="R245" s="35"/>
      <c r="S245" s="35"/>
      <c r="T245" s="35"/>
      <c r="U245" s="35">
        <v>0.47729073674348699</v>
      </c>
      <c r="V245" s="36">
        <v>0.52270926325651301</v>
      </c>
    </row>
    <row r="246" spans="1:22">
      <c r="A246" s="1">
        <v>3109204</v>
      </c>
      <c r="B246" s="1" t="s">
        <v>1058</v>
      </c>
      <c r="C246" s="1" t="s">
        <v>15</v>
      </c>
      <c r="D246" s="1" t="s">
        <v>16</v>
      </c>
      <c r="E246" s="1" t="s">
        <v>13</v>
      </c>
      <c r="F246" s="49">
        <v>12.69952485</v>
      </c>
      <c r="G246" s="21"/>
      <c r="K246" s="2">
        <v>12.69952485</v>
      </c>
      <c r="O246" s="34"/>
      <c r="P246" s="35"/>
      <c r="Q246" s="35"/>
      <c r="R246" s="35"/>
      <c r="S246" s="35">
        <v>1</v>
      </c>
      <c r="T246" s="35"/>
      <c r="U246" s="35"/>
      <c r="V246" s="36"/>
    </row>
    <row r="247" spans="1:22">
      <c r="A247" s="1">
        <v>3109303</v>
      </c>
      <c r="B247" s="1" t="s">
        <v>129</v>
      </c>
      <c r="C247" s="1" t="s">
        <v>15</v>
      </c>
      <c r="D247" s="1" t="s">
        <v>16</v>
      </c>
      <c r="E247" s="1" t="s">
        <v>13</v>
      </c>
      <c r="F247" s="49">
        <v>15691.078922980005</v>
      </c>
      <c r="G247" s="21"/>
      <c r="H247" s="2">
        <v>8907.6815516700044</v>
      </c>
      <c r="I247" s="2">
        <v>1018.8399055</v>
      </c>
      <c r="J247" s="2">
        <v>1406.8701800000001</v>
      </c>
      <c r="K247" s="2">
        <v>2441.3628899300006</v>
      </c>
      <c r="L247" s="2">
        <v>1142.2830432899998</v>
      </c>
      <c r="M247" s="2">
        <v>96.205903550000002</v>
      </c>
      <c r="N247" s="2">
        <v>677.83544903999996</v>
      </c>
      <c r="O247" s="34"/>
      <c r="P247" s="35">
        <v>0.56769082581214136</v>
      </c>
      <c r="Q247" s="35">
        <v>6.4931156773922138E-2</v>
      </c>
      <c r="R247" s="35">
        <v>8.966051263304789E-2</v>
      </c>
      <c r="S247" s="35">
        <v>0.1555892301551399</v>
      </c>
      <c r="T247" s="35">
        <v>7.279824726501731E-2</v>
      </c>
      <c r="U247" s="35">
        <v>6.1312484643171279E-3</v>
      </c>
      <c r="V247" s="36">
        <v>4.3198778896414304E-2</v>
      </c>
    </row>
    <row r="248" spans="1:22">
      <c r="A248" s="1">
        <v>3109402</v>
      </c>
      <c r="B248" s="1" t="s">
        <v>151</v>
      </c>
      <c r="C248" s="1" t="s">
        <v>15</v>
      </c>
      <c r="D248" s="1" t="s">
        <v>16</v>
      </c>
      <c r="E248" s="1" t="s">
        <v>13</v>
      </c>
      <c r="F248" s="49">
        <v>10923.248936589998</v>
      </c>
      <c r="G248" s="21">
        <v>1799.6620221799999</v>
      </c>
      <c r="H248" s="2">
        <v>2667.61703188</v>
      </c>
      <c r="I248" s="2">
        <v>1293.9647355899999</v>
      </c>
      <c r="J248" s="2">
        <v>1472.3544635000003</v>
      </c>
      <c r="K248" s="2">
        <v>2240.3650583299996</v>
      </c>
      <c r="L248" s="2">
        <v>795.96626122999999</v>
      </c>
      <c r="M248" s="2">
        <v>244.65088191999999</v>
      </c>
      <c r="N248" s="2">
        <v>408.66848195999995</v>
      </c>
      <c r="O248" s="34">
        <v>0.1647551962449201</v>
      </c>
      <c r="P248" s="35">
        <v>0.24421461484267631</v>
      </c>
      <c r="Q248" s="35">
        <v>0.11845969483086299</v>
      </c>
      <c r="R248" s="35">
        <v>0.13479089161540592</v>
      </c>
      <c r="S248" s="35">
        <v>0.20510061350202946</v>
      </c>
      <c r="T248" s="35">
        <v>7.286900315562006E-2</v>
      </c>
      <c r="U248" s="35">
        <v>2.2397263244682098E-2</v>
      </c>
      <c r="V248" s="36">
        <v>3.7412722563803201E-2</v>
      </c>
    </row>
    <row r="249" spans="1:22">
      <c r="A249" s="1">
        <v>3109451</v>
      </c>
      <c r="B249" s="1" t="s">
        <v>210</v>
      </c>
      <c r="C249" s="1" t="s">
        <v>15</v>
      </c>
      <c r="D249" s="1" t="s">
        <v>16</v>
      </c>
      <c r="E249" s="1" t="s">
        <v>13</v>
      </c>
      <c r="F249" s="49">
        <v>7168.7019734700007</v>
      </c>
      <c r="G249" s="21">
        <v>69.793079050000003</v>
      </c>
      <c r="H249" s="2">
        <v>2316.7772573300008</v>
      </c>
      <c r="I249" s="2">
        <v>846.12708686999986</v>
      </c>
      <c r="J249" s="2">
        <v>464.20378656999992</v>
      </c>
      <c r="K249" s="2">
        <v>3218.6029686299994</v>
      </c>
      <c r="L249" s="2">
        <v>24.293723270000001</v>
      </c>
      <c r="M249" s="2">
        <v>35.531048869999999</v>
      </c>
      <c r="N249" s="2">
        <v>193.37302288000001</v>
      </c>
      <c r="O249" s="34">
        <v>9.7358042374046071E-3</v>
      </c>
      <c r="P249" s="35">
        <v>0.3231794634375863</v>
      </c>
      <c r="Q249" s="35">
        <v>0.11803072439074115</v>
      </c>
      <c r="R249" s="35">
        <v>6.4754231419848346E-2</v>
      </c>
      <c r="S249" s="35">
        <v>0.44897988234710207</v>
      </c>
      <c r="T249" s="35">
        <v>3.3888594280954126E-3</v>
      </c>
      <c r="U249" s="35">
        <v>4.9564131695659323E-3</v>
      </c>
      <c r="V249" s="36">
        <v>2.6974621569656083E-2</v>
      </c>
    </row>
    <row r="250" spans="1:22">
      <c r="A250" s="1">
        <v>3109501</v>
      </c>
      <c r="B250" s="1" t="s">
        <v>1005</v>
      </c>
      <c r="C250" s="1" t="s">
        <v>15</v>
      </c>
      <c r="D250" s="1" t="s">
        <v>16</v>
      </c>
      <c r="E250" s="1" t="s">
        <v>13</v>
      </c>
      <c r="F250" s="49">
        <v>117.39951573</v>
      </c>
      <c r="G250" s="21"/>
      <c r="H250" s="2">
        <v>117.39951573</v>
      </c>
      <c r="O250" s="34"/>
      <c r="P250" s="35">
        <v>1</v>
      </c>
      <c r="Q250" s="35"/>
      <c r="R250" s="35"/>
      <c r="S250" s="35"/>
      <c r="T250" s="35"/>
      <c r="U250" s="35"/>
      <c r="V250" s="36"/>
    </row>
    <row r="251" spans="1:22">
      <c r="A251" s="1">
        <v>3109808</v>
      </c>
      <c r="B251" s="1" t="s">
        <v>238</v>
      </c>
      <c r="C251" s="1" t="s">
        <v>15</v>
      </c>
      <c r="D251" s="1" t="s">
        <v>16</v>
      </c>
      <c r="E251" s="1" t="s">
        <v>13</v>
      </c>
      <c r="F251" s="49">
        <v>250.05886525</v>
      </c>
      <c r="G251" s="21">
        <v>235.32738746000001</v>
      </c>
      <c r="H251" s="2">
        <v>14.73147779</v>
      </c>
      <c r="O251" s="34">
        <v>0.94108796032777331</v>
      </c>
      <c r="P251" s="35">
        <v>5.8912039672226739E-2</v>
      </c>
      <c r="Q251" s="35"/>
      <c r="R251" s="35"/>
      <c r="S251" s="35"/>
      <c r="T251" s="35"/>
      <c r="U251" s="35"/>
      <c r="V251" s="36"/>
    </row>
    <row r="252" spans="1:22">
      <c r="A252" s="1">
        <v>3109907</v>
      </c>
      <c r="B252" s="1" t="s">
        <v>446</v>
      </c>
      <c r="C252" s="1" t="s">
        <v>15</v>
      </c>
      <c r="D252" s="1" t="s">
        <v>16</v>
      </c>
      <c r="E252" s="1" t="s">
        <v>13</v>
      </c>
      <c r="F252" s="49">
        <v>230.10315471000001</v>
      </c>
      <c r="G252" s="21"/>
      <c r="H252" s="2">
        <v>16.110372129999998</v>
      </c>
      <c r="L252" s="2">
        <v>52.141466680000001</v>
      </c>
      <c r="M252" s="2">
        <v>161.8513159</v>
      </c>
      <c r="O252" s="34"/>
      <c r="P252" s="35">
        <v>7.0013695163388651E-2</v>
      </c>
      <c r="Q252" s="35"/>
      <c r="R252" s="35"/>
      <c r="S252" s="35"/>
      <c r="T252" s="35">
        <v>0.22660039905021778</v>
      </c>
      <c r="U252" s="35">
        <v>0.70338590578639348</v>
      </c>
      <c r="V252" s="36"/>
    </row>
    <row r="253" spans="1:22">
      <c r="A253" s="1">
        <v>3110301</v>
      </c>
      <c r="B253" s="1" t="s">
        <v>1060</v>
      </c>
      <c r="C253" s="1" t="s">
        <v>15</v>
      </c>
      <c r="D253" s="1" t="s">
        <v>16</v>
      </c>
      <c r="E253" s="1" t="s">
        <v>13</v>
      </c>
      <c r="F253" s="49">
        <v>100.81199796999999</v>
      </c>
      <c r="G253" s="21">
        <v>42.347167089999999</v>
      </c>
      <c r="H253" s="2">
        <v>58.464830879999994</v>
      </c>
      <c r="O253" s="34">
        <v>0.42006078584616313</v>
      </c>
      <c r="P253" s="35">
        <v>0.57993921415383687</v>
      </c>
      <c r="Q253" s="35"/>
      <c r="R253" s="35"/>
      <c r="S253" s="35"/>
      <c r="T253" s="35"/>
      <c r="U253" s="35"/>
      <c r="V253" s="36"/>
    </row>
    <row r="254" spans="1:22">
      <c r="A254" s="1">
        <v>3110905</v>
      </c>
      <c r="B254" s="1" t="s">
        <v>1164</v>
      </c>
      <c r="C254" s="1" t="s">
        <v>15</v>
      </c>
      <c r="D254" s="1" t="s">
        <v>16</v>
      </c>
      <c r="E254" s="1" t="s">
        <v>13</v>
      </c>
      <c r="F254" s="49">
        <v>104.96162063000001</v>
      </c>
      <c r="G254" s="21"/>
      <c r="H254" s="2">
        <v>19.572360700000001</v>
      </c>
      <c r="I254" s="2">
        <v>85.389259930000009</v>
      </c>
      <c r="O254" s="34"/>
      <c r="P254" s="35">
        <v>0.1864715939266457</v>
      </c>
      <c r="Q254" s="35">
        <v>0.8135284060733543</v>
      </c>
      <c r="R254" s="35"/>
      <c r="S254" s="35"/>
      <c r="T254" s="35"/>
      <c r="U254" s="35"/>
      <c r="V254" s="36"/>
    </row>
    <row r="255" spans="1:22">
      <c r="A255" s="1">
        <v>3111002</v>
      </c>
      <c r="B255" s="1" t="s">
        <v>460</v>
      </c>
      <c r="C255" s="1" t="s">
        <v>15</v>
      </c>
      <c r="D255" s="1" t="s">
        <v>16</v>
      </c>
      <c r="E255" s="1" t="s">
        <v>13</v>
      </c>
      <c r="F255" s="49">
        <v>360.37844428</v>
      </c>
      <c r="G255" s="21">
        <v>13.518226390000001</v>
      </c>
      <c r="H255" s="2">
        <v>151.33592471</v>
      </c>
      <c r="I255" s="2">
        <v>29.749541539999999</v>
      </c>
      <c r="J255" s="2">
        <v>51.715162390000003</v>
      </c>
      <c r="K255" s="2">
        <v>27.605252870000001</v>
      </c>
      <c r="M255" s="2">
        <v>42.937041890000003</v>
      </c>
      <c r="N255" s="2">
        <v>43.517294489999998</v>
      </c>
      <c r="O255" s="34">
        <v>3.751119581252442E-2</v>
      </c>
      <c r="P255" s="35">
        <v>0.41993611746771925</v>
      </c>
      <c r="Q255" s="35">
        <v>8.2550835135094161E-2</v>
      </c>
      <c r="R255" s="35">
        <v>0.14350237427025281</v>
      </c>
      <c r="S255" s="35">
        <v>7.660073266910436E-2</v>
      </c>
      <c r="T255" s="35"/>
      <c r="U255" s="35">
        <v>0.1191443122403836</v>
      </c>
      <c r="V255" s="36">
        <v>0.12075443240492141</v>
      </c>
    </row>
    <row r="256" spans="1:22">
      <c r="A256" s="1">
        <v>3111101</v>
      </c>
      <c r="B256" s="1" t="s">
        <v>753</v>
      </c>
      <c r="C256" s="1" t="s">
        <v>15</v>
      </c>
      <c r="D256" s="1" t="s">
        <v>16</v>
      </c>
      <c r="E256" s="1" t="s">
        <v>13</v>
      </c>
      <c r="F256" s="49">
        <v>655.12483365999992</v>
      </c>
      <c r="G256" s="21"/>
      <c r="H256" s="2">
        <v>373.23835276999995</v>
      </c>
      <c r="I256" s="2">
        <v>96.753707009999999</v>
      </c>
      <c r="K256" s="2">
        <v>104.40191608000001</v>
      </c>
      <c r="M256" s="2">
        <v>80.730857799999995</v>
      </c>
      <c r="O256" s="34"/>
      <c r="P256" s="35">
        <v>0.56972096552167206</v>
      </c>
      <c r="Q256" s="35">
        <v>0.14768743610200821</v>
      </c>
      <c r="R256" s="35"/>
      <c r="S256" s="35">
        <v>0.15936186619080761</v>
      </c>
      <c r="T256" s="35"/>
      <c r="U256" s="35">
        <v>0.12322973218551217</v>
      </c>
      <c r="V256" s="36"/>
    </row>
    <row r="257" spans="1:22">
      <c r="A257" s="1">
        <v>3111309</v>
      </c>
      <c r="B257" s="1" t="s">
        <v>548</v>
      </c>
      <c r="C257" s="1" t="s">
        <v>15</v>
      </c>
      <c r="D257" s="1" t="s">
        <v>16</v>
      </c>
      <c r="E257" s="1" t="s">
        <v>13</v>
      </c>
      <c r="F257" s="49">
        <v>258.32026365000002</v>
      </c>
      <c r="G257" s="21"/>
      <c r="H257" s="2">
        <v>229.16923022</v>
      </c>
      <c r="K257" s="2">
        <v>29.151033429999998</v>
      </c>
      <c r="O257" s="34"/>
      <c r="P257" s="35">
        <v>0.8871515806847543</v>
      </c>
      <c r="Q257" s="35"/>
      <c r="R257" s="35"/>
      <c r="S257" s="35">
        <v>0.1128484193152456</v>
      </c>
      <c r="T257" s="35"/>
      <c r="U257" s="35"/>
      <c r="V257" s="36"/>
    </row>
    <row r="258" spans="1:22">
      <c r="A258" s="1">
        <v>3111408</v>
      </c>
      <c r="B258" s="1" t="s">
        <v>30</v>
      </c>
      <c r="C258" s="1" t="s">
        <v>15</v>
      </c>
      <c r="D258" s="1" t="s">
        <v>16</v>
      </c>
      <c r="E258" s="1" t="s">
        <v>13</v>
      </c>
      <c r="F258" s="49">
        <v>3409.4909967200001</v>
      </c>
      <c r="G258" s="21">
        <v>193.09255452000002</v>
      </c>
      <c r="H258" s="2">
        <v>1332.9341639699999</v>
      </c>
      <c r="I258" s="2">
        <v>318.90658083</v>
      </c>
      <c r="J258" s="2">
        <v>208.73011721</v>
      </c>
      <c r="K258" s="2">
        <v>857.81694129000005</v>
      </c>
      <c r="M258" s="2">
        <v>223.25733538</v>
      </c>
      <c r="N258" s="2">
        <v>274.75330352000003</v>
      </c>
      <c r="O258" s="34">
        <v>5.6633836166676783E-2</v>
      </c>
      <c r="P258" s="35">
        <v>0.39094814013361812</v>
      </c>
      <c r="Q258" s="35">
        <v>9.3534953204684995E-2</v>
      </c>
      <c r="R258" s="35">
        <v>6.1220316290848877E-2</v>
      </c>
      <c r="S258" s="35">
        <v>0.25159677562288257</v>
      </c>
      <c r="T258" s="35"/>
      <c r="U258" s="35">
        <v>6.5481133575298514E-2</v>
      </c>
      <c r="V258" s="36">
        <v>8.0584845005990141E-2</v>
      </c>
    </row>
    <row r="259" spans="1:22">
      <c r="A259" s="1">
        <v>3111507</v>
      </c>
      <c r="B259" s="1" t="s">
        <v>44</v>
      </c>
      <c r="C259" s="1" t="s">
        <v>15</v>
      </c>
      <c r="D259" s="1" t="s">
        <v>16</v>
      </c>
      <c r="E259" s="1" t="s">
        <v>13</v>
      </c>
      <c r="F259" s="49">
        <v>5955.9511318099985</v>
      </c>
      <c r="G259" s="21">
        <v>1451.8611995599999</v>
      </c>
      <c r="H259" s="2">
        <v>2658.9682764999993</v>
      </c>
      <c r="I259" s="2">
        <v>152.00863505999999</v>
      </c>
      <c r="J259" s="2">
        <v>527.5965168099998</v>
      </c>
      <c r="K259" s="2">
        <v>145.97528876000001</v>
      </c>
      <c r="L259" s="2">
        <v>157.32240152</v>
      </c>
      <c r="M259" s="2">
        <v>106.3281569</v>
      </c>
      <c r="N259" s="2">
        <v>755.89065669999991</v>
      </c>
      <c r="O259" s="34">
        <v>0.24376647279823851</v>
      </c>
      <c r="P259" s="35">
        <v>0.44643890079936666</v>
      </c>
      <c r="Q259" s="35">
        <v>2.5522142760396514E-2</v>
      </c>
      <c r="R259" s="35">
        <v>8.8583083563626305E-2</v>
      </c>
      <c r="S259" s="35">
        <v>2.4509148166170142E-2</v>
      </c>
      <c r="T259" s="35">
        <v>2.6414320406317728E-2</v>
      </c>
      <c r="U259" s="35">
        <v>1.7852422652045355E-2</v>
      </c>
      <c r="V259" s="36">
        <v>0.12691350885383887</v>
      </c>
    </row>
    <row r="260" spans="1:22">
      <c r="A260" s="1">
        <v>3111606</v>
      </c>
      <c r="B260" s="1" t="s">
        <v>359</v>
      </c>
      <c r="C260" s="1" t="s">
        <v>15</v>
      </c>
      <c r="D260" s="1" t="s">
        <v>16</v>
      </c>
      <c r="E260" s="1" t="s">
        <v>13</v>
      </c>
      <c r="F260" s="49">
        <v>577.38372633000006</v>
      </c>
      <c r="G260" s="21">
        <v>174.74824649999999</v>
      </c>
      <c r="H260" s="2">
        <v>149.29950031000001</v>
      </c>
      <c r="K260" s="2">
        <v>23.832616290000001</v>
      </c>
      <c r="L260" s="2">
        <v>179.81598312</v>
      </c>
      <c r="M260" s="2">
        <v>49.687380109999999</v>
      </c>
      <c r="O260" s="34">
        <v>0.30265530275808938</v>
      </c>
      <c r="P260" s="35">
        <v>0.25857933554689211</v>
      </c>
      <c r="Q260" s="35"/>
      <c r="R260" s="35"/>
      <c r="S260" s="35">
        <v>4.127691031662125E-2</v>
      </c>
      <c r="T260" s="35">
        <v>0.31143237143685498</v>
      </c>
      <c r="U260" s="35">
        <v>8.6056079941542185E-2</v>
      </c>
      <c r="V260" s="36"/>
    </row>
    <row r="261" spans="1:22">
      <c r="A261" s="1">
        <v>3111804</v>
      </c>
      <c r="B261" s="1" t="s">
        <v>91</v>
      </c>
      <c r="C261" s="1" t="s">
        <v>15</v>
      </c>
      <c r="D261" s="1" t="s">
        <v>16</v>
      </c>
      <c r="E261" s="1" t="s">
        <v>13</v>
      </c>
      <c r="F261" s="49">
        <v>1096.8813151499999</v>
      </c>
      <c r="G261" s="21">
        <v>198.85567273000001</v>
      </c>
      <c r="H261" s="2">
        <v>548.55230285999994</v>
      </c>
      <c r="K261" s="2">
        <v>349.47333956</v>
      </c>
      <c r="O261" s="34">
        <v>0.18129187723724352</v>
      </c>
      <c r="P261" s="35">
        <v>0.5001017842892006</v>
      </c>
      <c r="Q261" s="35"/>
      <c r="R261" s="35"/>
      <c r="S261" s="35">
        <v>0.31860633847355591</v>
      </c>
      <c r="T261" s="35"/>
      <c r="U261" s="35"/>
      <c r="V261" s="36"/>
    </row>
    <row r="262" spans="1:22">
      <c r="A262" s="1">
        <v>3112604</v>
      </c>
      <c r="B262" s="1" t="s">
        <v>363</v>
      </c>
      <c r="C262" s="1" t="s">
        <v>15</v>
      </c>
      <c r="D262" s="1" t="s">
        <v>16</v>
      </c>
      <c r="E262" s="1" t="s">
        <v>13</v>
      </c>
      <c r="F262" s="49">
        <v>395.71186061999998</v>
      </c>
      <c r="G262" s="21"/>
      <c r="H262" s="2">
        <v>136.24301975</v>
      </c>
      <c r="I262" s="2">
        <v>83.086401929999994</v>
      </c>
      <c r="K262" s="2">
        <v>123.24080211</v>
      </c>
      <c r="N262" s="2">
        <v>53.141636830000003</v>
      </c>
      <c r="O262" s="34"/>
      <c r="P262" s="35">
        <v>0.34429854979968227</v>
      </c>
      <c r="Q262" s="35">
        <v>0.20996692340689638</v>
      </c>
      <c r="R262" s="35"/>
      <c r="S262" s="35">
        <v>0.31144075873011928</v>
      </c>
      <c r="T262" s="35"/>
      <c r="U262" s="35"/>
      <c r="V262" s="36">
        <v>0.13429376806330209</v>
      </c>
    </row>
    <row r="263" spans="1:22">
      <c r="A263" s="1">
        <v>3112703</v>
      </c>
      <c r="B263" s="1" t="s">
        <v>70</v>
      </c>
      <c r="C263" s="1" t="s">
        <v>15</v>
      </c>
      <c r="D263" s="1" t="s">
        <v>16</v>
      </c>
      <c r="E263" s="1" t="s">
        <v>13</v>
      </c>
      <c r="F263" s="49">
        <v>633.31483918999993</v>
      </c>
      <c r="G263" s="21">
        <v>159.82329945999999</v>
      </c>
      <c r="H263" s="2">
        <v>184.0739873</v>
      </c>
      <c r="I263" s="2">
        <v>40.38104835</v>
      </c>
      <c r="J263" s="2">
        <v>45.754934929999997</v>
      </c>
      <c r="K263" s="2">
        <v>42.735597819999995</v>
      </c>
      <c r="L263" s="2">
        <v>24.02597286</v>
      </c>
      <c r="M263" s="2">
        <v>136.51999846999999</v>
      </c>
      <c r="O263" s="34">
        <v>0.25235994732795392</v>
      </c>
      <c r="P263" s="35">
        <v>0.29065162524129046</v>
      </c>
      <c r="Q263" s="35">
        <v>6.3761411941091972E-2</v>
      </c>
      <c r="R263" s="35">
        <v>7.2246743797318672E-2</v>
      </c>
      <c r="S263" s="35">
        <v>6.7479230195613568E-2</v>
      </c>
      <c r="T263" s="35">
        <v>3.7936854425721103E-2</v>
      </c>
      <c r="U263" s="35">
        <v>0.21556418707101035</v>
      </c>
      <c r="V263" s="36"/>
    </row>
    <row r="264" spans="1:22">
      <c r="A264" s="1">
        <v>3112802</v>
      </c>
      <c r="B264" s="1" t="s">
        <v>1165</v>
      </c>
      <c r="C264" s="1" t="s">
        <v>15</v>
      </c>
      <c r="D264" s="1" t="s">
        <v>16</v>
      </c>
      <c r="E264" s="1" t="s">
        <v>13</v>
      </c>
      <c r="F264" s="49">
        <v>42.872932650000003</v>
      </c>
      <c r="G264" s="21"/>
      <c r="H264" s="2">
        <v>42.872932650000003</v>
      </c>
      <c r="O264" s="34"/>
      <c r="P264" s="35">
        <v>1</v>
      </c>
      <c r="Q264" s="35"/>
      <c r="R264" s="35"/>
      <c r="S264" s="35"/>
      <c r="T264" s="35"/>
      <c r="U264" s="35"/>
      <c r="V264" s="36"/>
    </row>
    <row r="265" spans="1:22">
      <c r="A265" s="1">
        <v>3113206</v>
      </c>
      <c r="B265" s="1" t="s">
        <v>347</v>
      </c>
      <c r="C265" s="1" t="s">
        <v>15</v>
      </c>
      <c r="D265" s="1" t="s">
        <v>16</v>
      </c>
      <c r="E265" s="1" t="s">
        <v>13</v>
      </c>
      <c r="F265" s="49">
        <v>1057.7418736699999</v>
      </c>
      <c r="G265" s="21">
        <v>185.32317149000002</v>
      </c>
      <c r="H265" s="2">
        <v>669.06853264999995</v>
      </c>
      <c r="I265" s="2">
        <v>29.3879813</v>
      </c>
      <c r="J265" s="2">
        <v>43.420340359999997</v>
      </c>
      <c r="K265" s="2">
        <v>51.322281430000004</v>
      </c>
      <c r="N265" s="2">
        <v>79.219566439999994</v>
      </c>
      <c r="O265" s="34">
        <v>0.17520642427343117</v>
      </c>
      <c r="P265" s="35">
        <v>0.63254424288655853</v>
      </c>
      <c r="Q265" s="35">
        <v>2.7783698491611976E-2</v>
      </c>
      <c r="R265" s="35">
        <v>4.1050034456276537E-2</v>
      </c>
      <c r="S265" s="35">
        <v>4.8520610469858179E-2</v>
      </c>
      <c r="T265" s="35"/>
      <c r="U265" s="35"/>
      <c r="V265" s="36">
        <v>7.4894989422263664E-2</v>
      </c>
    </row>
    <row r="266" spans="1:22">
      <c r="A266" s="1">
        <v>3114303</v>
      </c>
      <c r="B266" s="1" t="s">
        <v>360</v>
      </c>
      <c r="C266" s="1" t="s">
        <v>15</v>
      </c>
      <c r="D266" s="1" t="s">
        <v>16</v>
      </c>
      <c r="E266" s="1" t="s">
        <v>13</v>
      </c>
      <c r="F266" s="49">
        <v>1745.3318348300002</v>
      </c>
      <c r="G266" s="21">
        <v>78.157074030000004</v>
      </c>
      <c r="H266" s="2">
        <v>521.27742225999998</v>
      </c>
      <c r="J266" s="2">
        <v>167.83182755000001</v>
      </c>
      <c r="K266" s="2">
        <v>141.04217801999999</v>
      </c>
      <c r="L266" s="2">
        <v>300.59856939000002</v>
      </c>
      <c r="M266" s="2">
        <v>402.57199285000002</v>
      </c>
      <c r="N266" s="2">
        <v>133.85277073</v>
      </c>
      <c r="O266" s="34">
        <v>4.4780638541216264E-2</v>
      </c>
      <c r="P266" s="35">
        <v>0.29866952052173723</v>
      </c>
      <c r="Q266" s="35"/>
      <c r="R266" s="35">
        <v>9.6160411562278794E-2</v>
      </c>
      <c r="S266" s="35">
        <v>8.0811095750016992E-2</v>
      </c>
      <c r="T266" s="35">
        <v>0.17223003866154718</v>
      </c>
      <c r="U266" s="35">
        <v>0.23065642006650933</v>
      </c>
      <c r="V266" s="36">
        <v>7.6691874896694129E-2</v>
      </c>
    </row>
    <row r="267" spans="1:22">
      <c r="A267" s="1">
        <v>3114402</v>
      </c>
      <c r="B267" s="1" t="s">
        <v>286</v>
      </c>
      <c r="C267" s="1" t="s">
        <v>15</v>
      </c>
      <c r="D267" s="1" t="s">
        <v>16</v>
      </c>
      <c r="E267" s="1" t="s">
        <v>13</v>
      </c>
      <c r="F267" s="49">
        <v>1571.89205358</v>
      </c>
      <c r="G267" s="21">
        <v>113.21759490000001</v>
      </c>
      <c r="H267" s="2">
        <v>412.30758111000006</v>
      </c>
      <c r="J267" s="2">
        <v>225.89990170999999</v>
      </c>
      <c r="K267" s="2">
        <v>523.49538976999997</v>
      </c>
      <c r="L267" s="2">
        <v>184.30754400999999</v>
      </c>
      <c r="M267" s="2">
        <v>58.373215029999997</v>
      </c>
      <c r="N267" s="2">
        <v>54.290827049999997</v>
      </c>
      <c r="O267" s="34">
        <v>7.2026316719488337E-2</v>
      </c>
      <c r="P267" s="35">
        <v>0.26230018796199484</v>
      </c>
      <c r="Q267" s="35"/>
      <c r="R267" s="35">
        <v>0.14371209600271895</v>
      </c>
      <c r="S267" s="35">
        <v>0.33303520338927467</v>
      </c>
      <c r="T267" s="35">
        <v>0.11725203622617576</v>
      </c>
      <c r="U267" s="35">
        <v>3.713563847915282E-2</v>
      </c>
      <c r="V267" s="36">
        <v>3.4538521221194607E-2</v>
      </c>
    </row>
    <row r="268" spans="1:22">
      <c r="A268" s="1">
        <v>3114550</v>
      </c>
      <c r="B268" s="1" t="s">
        <v>1288</v>
      </c>
      <c r="C268" s="1" t="s">
        <v>15</v>
      </c>
      <c r="D268" s="1" t="s">
        <v>16</v>
      </c>
      <c r="E268" s="1" t="s">
        <v>13</v>
      </c>
      <c r="F268" s="49">
        <v>60.912534630000003</v>
      </c>
      <c r="G268" s="21"/>
      <c r="H268" s="2">
        <v>60.912534630000003</v>
      </c>
      <c r="O268" s="34"/>
      <c r="P268" s="35">
        <v>1</v>
      </c>
      <c r="Q268" s="35"/>
      <c r="R268" s="35"/>
      <c r="S268" s="35"/>
      <c r="T268" s="35"/>
      <c r="U268" s="35"/>
      <c r="V268" s="36"/>
    </row>
    <row r="269" spans="1:22">
      <c r="A269" s="1">
        <v>3114600</v>
      </c>
      <c r="B269" s="1" t="s">
        <v>1302</v>
      </c>
      <c r="C269" s="1" t="s">
        <v>15</v>
      </c>
      <c r="D269" s="1" t="s">
        <v>16</v>
      </c>
      <c r="E269" s="1" t="s">
        <v>13</v>
      </c>
      <c r="F269" s="49">
        <v>44.393638609999996</v>
      </c>
      <c r="G269" s="21">
        <v>20.860589659999999</v>
      </c>
      <c r="H269" s="2">
        <v>23.533048950000001</v>
      </c>
      <c r="O269" s="34">
        <v>0.46990042522220732</v>
      </c>
      <c r="P269" s="35">
        <v>0.53009957477779279</v>
      </c>
      <c r="Q269" s="35"/>
      <c r="R269" s="35"/>
      <c r="S269" s="35"/>
      <c r="T269" s="35"/>
      <c r="U269" s="35"/>
      <c r="V269" s="36"/>
    </row>
    <row r="270" spans="1:22">
      <c r="A270" s="1">
        <v>3115102</v>
      </c>
      <c r="B270" s="1" t="s">
        <v>534</v>
      </c>
      <c r="C270" s="1" t="s">
        <v>15</v>
      </c>
      <c r="D270" s="1" t="s">
        <v>16</v>
      </c>
      <c r="E270" s="1" t="s">
        <v>13</v>
      </c>
      <c r="F270" s="49">
        <v>133.86395696</v>
      </c>
      <c r="G270" s="21"/>
      <c r="H270" s="2">
        <v>77.337671689999993</v>
      </c>
      <c r="K270" s="2">
        <v>56.526285270000002</v>
      </c>
      <c r="O270" s="34"/>
      <c r="P270" s="35">
        <v>0.57773334545242327</v>
      </c>
      <c r="Q270" s="35"/>
      <c r="R270" s="35"/>
      <c r="S270" s="35">
        <v>0.42226665454757678</v>
      </c>
      <c r="T270" s="35"/>
      <c r="U270" s="35"/>
      <c r="V270" s="36"/>
    </row>
    <row r="271" spans="1:22">
      <c r="A271" s="1">
        <v>3115805</v>
      </c>
      <c r="B271" s="1" t="s">
        <v>216</v>
      </c>
      <c r="C271" s="1" t="s">
        <v>15</v>
      </c>
      <c r="D271" s="1" t="s">
        <v>16</v>
      </c>
      <c r="E271" s="1" t="s">
        <v>13</v>
      </c>
      <c r="F271" s="49">
        <v>2236.0688155899998</v>
      </c>
      <c r="G271" s="21">
        <v>2.4823612499999999</v>
      </c>
      <c r="H271" s="2">
        <v>1940.0683257599999</v>
      </c>
      <c r="I271" s="2">
        <v>34.286999209999998</v>
      </c>
      <c r="K271" s="2">
        <v>124.33886635</v>
      </c>
      <c r="N271" s="2">
        <v>134.89226302</v>
      </c>
      <c r="O271" s="34">
        <v>1.1101452838538936E-3</v>
      </c>
      <c r="P271" s="35">
        <v>0.86762460628838101</v>
      </c>
      <c r="Q271" s="35">
        <v>1.5333606448490796E-2</v>
      </c>
      <c r="R271" s="35"/>
      <c r="S271" s="35">
        <v>5.5606010639342722E-2</v>
      </c>
      <c r="T271" s="35"/>
      <c r="U271" s="35"/>
      <c r="V271" s="36">
        <v>6.0325631339931678E-2</v>
      </c>
    </row>
    <row r="272" spans="1:22">
      <c r="A272" s="1">
        <v>3116159</v>
      </c>
      <c r="B272" s="1" t="s">
        <v>37</v>
      </c>
      <c r="C272" s="1" t="s">
        <v>15</v>
      </c>
      <c r="D272" s="1" t="s">
        <v>16</v>
      </c>
      <c r="E272" s="1" t="s">
        <v>13</v>
      </c>
      <c r="F272" s="49">
        <v>174.01760482000003</v>
      </c>
      <c r="G272" s="21">
        <v>152.63248326000001</v>
      </c>
      <c r="H272" s="2">
        <v>21.385121560000002</v>
      </c>
      <c r="O272" s="34">
        <v>0.87710943624284265</v>
      </c>
      <c r="P272" s="35">
        <v>0.12289056375715721</v>
      </c>
      <c r="Q272" s="35"/>
      <c r="R272" s="35"/>
      <c r="S272" s="35"/>
      <c r="T272" s="35"/>
      <c r="U272" s="35"/>
      <c r="V272" s="36"/>
    </row>
    <row r="273" spans="1:22">
      <c r="A273" s="1">
        <v>3116506</v>
      </c>
      <c r="B273" s="1" t="s">
        <v>525</v>
      </c>
      <c r="C273" s="1" t="s">
        <v>15</v>
      </c>
      <c r="D273" s="1" t="s">
        <v>16</v>
      </c>
      <c r="E273" s="1" t="s">
        <v>13</v>
      </c>
      <c r="F273" s="49">
        <v>28.37362207</v>
      </c>
      <c r="G273" s="21"/>
      <c r="H273" s="2">
        <v>28.37362207</v>
      </c>
      <c r="O273" s="34"/>
      <c r="P273" s="35">
        <v>1</v>
      </c>
      <c r="Q273" s="35"/>
      <c r="R273" s="35"/>
      <c r="S273" s="35"/>
      <c r="T273" s="35"/>
      <c r="U273" s="35"/>
      <c r="V273" s="36"/>
    </row>
    <row r="274" spans="1:22">
      <c r="A274" s="1">
        <v>3116902</v>
      </c>
      <c r="B274" s="1" t="s">
        <v>1166</v>
      </c>
      <c r="C274" s="1" t="s">
        <v>15</v>
      </c>
      <c r="D274" s="1" t="s">
        <v>16</v>
      </c>
      <c r="E274" s="1" t="s">
        <v>13</v>
      </c>
      <c r="F274" s="49">
        <v>100.29749049</v>
      </c>
      <c r="G274" s="21"/>
      <c r="H274" s="2">
        <v>100.29749049</v>
      </c>
      <c r="O274" s="34"/>
      <c r="P274" s="35">
        <v>1</v>
      </c>
      <c r="Q274" s="35"/>
      <c r="R274" s="35"/>
      <c r="S274" s="35"/>
      <c r="T274" s="35"/>
      <c r="U274" s="35"/>
      <c r="V274" s="36"/>
    </row>
    <row r="275" spans="1:22">
      <c r="A275" s="1">
        <v>3117306</v>
      </c>
      <c r="B275" s="1" t="s">
        <v>164</v>
      </c>
      <c r="C275" s="1" t="s">
        <v>15</v>
      </c>
      <c r="D275" s="1" t="s">
        <v>16</v>
      </c>
      <c r="E275" s="1" t="s">
        <v>13</v>
      </c>
      <c r="F275" s="49">
        <v>5779.0343187600001</v>
      </c>
      <c r="G275" s="21">
        <v>98.815853070000003</v>
      </c>
      <c r="H275" s="2">
        <v>3447.6527218399992</v>
      </c>
      <c r="I275" s="2">
        <v>97.023117220000003</v>
      </c>
      <c r="J275" s="2">
        <v>39.981453940000002</v>
      </c>
      <c r="K275" s="2">
        <v>1657.1550146499999</v>
      </c>
      <c r="M275" s="2">
        <v>309.58310315999995</v>
      </c>
      <c r="N275" s="2">
        <v>128.82305488</v>
      </c>
      <c r="O275" s="34">
        <v>1.7099025134566563E-2</v>
      </c>
      <c r="P275" s="35">
        <v>0.59657938189572091</v>
      </c>
      <c r="Q275" s="35">
        <v>1.6788811394499233E-2</v>
      </c>
      <c r="R275" s="35">
        <v>6.9183624347430367E-3</v>
      </c>
      <c r="S275" s="35">
        <v>0.28675292847293099</v>
      </c>
      <c r="T275" s="35"/>
      <c r="U275" s="35">
        <v>5.3570040613018337E-2</v>
      </c>
      <c r="V275" s="36">
        <v>2.2291450054520771E-2</v>
      </c>
    </row>
    <row r="276" spans="1:22">
      <c r="A276" s="1">
        <v>3118205</v>
      </c>
      <c r="B276" s="1" t="s">
        <v>497</v>
      </c>
      <c r="C276" s="1" t="s">
        <v>15</v>
      </c>
      <c r="D276" s="1" t="s">
        <v>16</v>
      </c>
      <c r="E276" s="1" t="s">
        <v>13</v>
      </c>
      <c r="F276" s="49">
        <v>228.31081914999999</v>
      </c>
      <c r="G276" s="21"/>
      <c r="H276" s="2">
        <v>106.85220106</v>
      </c>
      <c r="I276" s="2">
        <v>51.531424940000001</v>
      </c>
      <c r="N276" s="2">
        <v>69.927193149999994</v>
      </c>
      <c r="O276" s="34"/>
      <c r="P276" s="35">
        <v>0.46801199109972186</v>
      </c>
      <c r="Q276" s="35">
        <v>0.22570732798319076</v>
      </c>
      <c r="R276" s="35"/>
      <c r="S276" s="35"/>
      <c r="T276" s="35"/>
      <c r="U276" s="35"/>
      <c r="V276" s="36">
        <v>0.30628068091708738</v>
      </c>
    </row>
    <row r="277" spans="1:22">
      <c r="A277" s="1">
        <v>3118809</v>
      </c>
      <c r="B277" s="1" t="s">
        <v>596</v>
      </c>
      <c r="C277" s="1" t="s">
        <v>15</v>
      </c>
      <c r="D277" s="1" t="s">
        <v>16</v>
      </c>
      <c r="E277" s="1" t="s">
        <v>13</v>
      </c>
      <c r="F277" s="49">
        <v>66.554549870000002</v>
      </c>
      <c r="G277" s="21"/>
      <c r="K277" s="2">
        <v>15.829629430000001</v>
      </c>
      <c r="M277" s="2">
        <v>50.724920440000005</v>
      </c>
      <c r="O277" s="34"/>
      <c r="P277" s="35"/>
      <c r="Q277" s="35"/>
      <c r="R277" s="35"/>
      <c r="S277" s="35">
        <v>0.23784443679537728</v>
      </c>
      <c r="T277" s="35"/>
      <c r="U277" s="35">
        <v>0.76215556320462274</v>
      </c>
      <c r="V277" s="36"/>
    </row>
    <row r="278" spans="1:22">
      <c r="A278" s="1">
        <v>3118908</v>
      </c>
      <c r="B278" s="1" t="s">
        <v>1100</v>
      </c>
      <c r="C278" s="1" t="s">
        <v>15</v>
      </c>
      <c r="D278" s="1" t="s">
        <v>16</v>
      </c>
      <c r="E278" s="1" t="s">
        <v>13</v>
      </c>
      <c r="F278" s="49">
        <v>79.852464960000006</v>
      </c>
      <c r="G278" s="21">
        <v>9.2391451900000003</v>
      </c>
      <c r="H278" s="2">
        <v>18.75894886</v>
      </c>
      <c r="K278" s="2">
        <v>34.106070299999999</v>
      </c>
      <c r="L278" s="2">
        <v>17.748300610000001</v>
      </c>
      <c r="O278" s="34">
        <v>0.11570269239187679</v>
      </c>
      <c r="P278" s="35">
        <v>0.23492009757490645</v>
      </c>
      <c r="Q278" s="35"/>
      <c r="R278" s="35"/>
      <c r="S278" s="35">
        <v>0.42711355644543397</v>
      </c>
      <c r="T278" s="35">
        <v>0.22226365358778274</v>
      </c>
      <c r="U278" s="35"/>
      <c r="V278" s="36"/>
    </row>
    <row r="279" spans="1:22">
      <c r="A279" s="1">
        <v>3119005</v>
      </c>
      <c r="B279" s="1" t="s">
        <v>656</v>
      </c>
      <c r="C279" s="1" t="s">
        <v>15</v>
      </c>
      <c r="D279" s="1" t="s">
        <v>16</v>
      </c>
      <c r="E279" s="1" t="s">
        <v>13</v>
      </c>
      <c r="F279" s="49">
        <v>102.43087189000001</v>
      </c>
      <c r="G279" s="21"/>
      <c r="H279" s="2">
        <v>102.43087189000001</v>
      </c>
      <c r="O279" s="34"/>
      <c r="P279" s="35">
        <v>1</v>
      </c>
      <c r="Q279" s="35"/>
      <c r="R279" s="35"/>
      <c r="S279" s="35"/>
      <c r="T279" s="35"/>
      <c r="U279" s="35"/>
      <c r="V279" s="36"/>
    </row>
    <row r="280" spans="1:22">
      <c r="A280" s="1">
        <v>3119104</v>
      </c>
      <c r="B280" s="1" t="s">
        <v>299</v>
      </c>
      <c r="C280" s="1" t="s">
        <v>15</v>
      </c>
      <c r="D280" s="1" t="s">
        <v>16</v>
      </c>
      <c r="E280" s="1" t="s">
        <v>13</v>
      </c>
      <c r="F280" s="49">
        <v>730.18089137999993</v>
      </c>
      <c r="G280" s="21">
        <v>89.596831679999994</v>
      </c>
      <c r="H280" s="2">
        <v>248.94216302999996</v>
      </c>
      <c r="J280" s="2">
        <v>204.34997462000001</v>
      </c>
      <c r="K280" s="2">
        <v>35.046184429999997</v>
      </c>
      <c r="M280" s="2">
        <v>49.811830630000003</v>
      </c>
      <c r="N280" s="2">
        <v>102.43390699</v>
      </c>
      <c r="O280" s="34">
        <v>0.1227049800093606</v>
      </c>
      <c r="P280" s="35">
        <v>0.34093217991436831</v>
      </c>
      <c r="Q280" s="35"/>
      <c r="R280" s="35">
        <v>0.27986212325248649</v>
      </c>
      <c r="S280" s="35">
        <v>4.7996578442041561E-2</v>
      </c>
      <c r="T280" s="35"/>
      <c r="U280" s="35">
        <v>6.8218480130120232E-2</v>
      </c>
      <c r="V280" s="36">
        <v>0.14028565825162281</v>
      </c>
    </row>
    <row r="281" spans="1:22">
      <c r="A281" s="1">
        <v>3119302</v>
      </c>
      <c r="B281" s="1" t="s">
        <v>33</v>
      </c>
      <c r="C281" s="1" t="s">
        <v>15</v>
      </c>
      <c r="D281" s="1" t="s">
        <v>16</v>
      </c>
      <c r="E281" s="1" t="s">
        <v>13</v>
      </c>
      <c r="F281" s="49">
        <v>7438.9195577100018</v>
      </c>
      <c r="G281" s="21">
        <v>430.09995174999995</v>
      </c>
      <c r="H281" s="2">
        <v>3709.9319239400002</v>
      </c>
      <c r="I281" s="2">
        <v>611.04337518000011</v>
      </c>
      <c r="J281" s="2">
        <v>529.92308651999997</v>
      </c>
      <c r="K281" s="2">
        <v>470.28103075000007</v>
      </c>
      <c r="L281" s="2">
        <v>1119.1255711700001</v>
      </c>
      <c r="M281" s="2">
        <v>70.382978629999997</v>
      </c>
      <c r="N281" s="2">
        <v>498.13163976999999</v>
      </c>
      <c r="O281" s="34">
        <v>5.7817529604044002E-2</v>
      </c>
      <c r="P281" s="35">
        <v>0.49871918833896711</v>
      </c>
      <c r="Q281" s="35">
        <v>8.2141414548123418E-2</v>
      </c>
      <c r="R281" s="35">
        <v>7.1236566333180193E-2</v>
      </c>
      <c r="S281" s="35">
        <v>6.3218996670367469E-2</v>
      </c>
      <c r="T281" s="35">
        <v>0.15044195094300924</v>
      </c>
      <c r="U281" s="35">
        <v>9.4614517718574053E-3</v>
      </c>
      <c r="V281" s="36">
        <v>6.6962901790450988E-2</v>
      </c>
    </row>
    <row r="282" spans="1:22">
      <c r="A282" s="1">
        <v>3119708</v>
      </c>
      <c r="B282" s="1" t="s">
        <v>1319</v>
      </c>
      <c r="C282" s="1" t="s">
        <v>15</v>
      </c>
      <c r="D282" s="1" t="s">
        <v>16</v>
      </c>
      <c r="E282" s="1" t="s">
        <v>13</v>
      </c>
      <c r="F282" s="49">
        <v>12.260631099999999</v>
      </c>
      <c r="G282" s="21">
        <v>12.260631099999999</v>
      </c>
      <c r="O282" s="34">
        <v>1</v>
      </c>
      <c r="P282" s="35"/>
      <c r="Q282" s="35"/>
      <c r="R282" s="35"/>
      <c r="S282" s="35"/>
      <c r="T282" s="35"/>
      <c r="U282" s="35"/>
      <c r="V282" s="36"/>
    </row>
    <row r="283" spans="1:22">
      <c r="A283" s="1">
        <v>3120201</v>
      </c>
      <c r="B283" s="1" t="s">
        <v>492</v>
      </c>
      <c r="C283" s="1" t="s">
        <v>15</v>
      </c>
      <c r="D283" s="1" t="s">
        <v>16</v>
      </c>
      <c r="E283" s="1" t="s">
        <v>13</v>
      </c>
      <c r="F283" s="49">
        <v>748.53943636999998</v>
      </c>
      <c r="G283" s="21"/>
      <c r="H283" s="2">
        <v>421.62114655000005</v>
      </c>
      <c r="I283" s="2">
        <v>26.624326700000001</v>
      </c>
      <c r="K283" s="2">
        <v>274.67064569999997</v>
      </c>
      <c r="L283" s="2">
        <v>25.623317419999999</v>
      </c>
      <c r="O283" s="34"/>
      <c r="P283" s="35">
        <v>0.56325842843314733</v>
      </c>
      <c r="Q283" s="35">
        <v>3.556836875437476E-2</v>
      </c>
      <c r="R283" s="35"/>
      <c r="S283" s="35">
        <v>0.36694211734788462</v>
      </c>
      <c r="T283" s="35">
        <v>3.4231085464593344E-2</v>
      </c>
      <c r="U283" s="35"/>
      <c r="V283" s="36"/>
    </row>
    <row r="284" spans="1:22">
      <c r="A284" s="1">
        <v>3120706</v>
      </c>
      <c r="B284" s="1" t="s">
        <v>608</v>
      </c>
      <c r="C284" s="1" t="s">
        <v>15</v>
      </c>
      <c r="D284" s="1" t="s">
        <v>16</v>
      </c>
      <c r="E284" s="1" t="s">
        <v>13</v>
      </c>
      <c r="F284" s="49">
        <v>261.52985115000001</v>
      </c>
      <c r="G284" s="21">
        <v>37.833390350000002</v>
      </c>
      <c r="H284" s="2">
        <v>22.417915529999998</v>
      </c>
      <c r="M284" s="2">
        <v>160.09925364</v>
      </c>
      <c r="N284" s="2">
        <v>41.179291630000002</v>
      </c>
      <c r="O284" s="34">
        <v>0.1446618433178426</v>
      </c>
      <c r="P284" s="35">
        <v>8.5718381406267238E-2</v>
      </c>
      <c r="Q284" s="35"/>
      <c r="R284" s="35"/>
      <c r="S284" s="35"/>
      <c r="T284" s="35"/>
      <c r="U284" s="35">
        <v>0.61216435881415054</v>
      </c>
      <c r="V284" s="36">
        <v>0.15745541646173952</v>
      </c>
    </row>
    <row r="285" spans="1:22">
      <c r="A285" s="1">
        <v>3120805</v>
      </c>
      <c r="B285" s="1" t="s">
        <v>1315</v>
      </c>
      <c r="C285" s="1" t="s">
        <v>15</v>
      </c>
      <c r="D285" s="1" t="s">
        <v>16</v>
      </c>
      <c r="E285" s="1" t="s">
        <v>13</v>
      </c>
      <c r="F285" s="49">
        <v>19.562379100000001</v>
      </c>
      <c r="G285" s="21"/>
      <c r="H285" s="2">
        <v>19.562379100000001</v>
      </c>
      <c r="O285" s="34"/>
      <c r="P285" s="35">
        <v>1</v>
      </c>
      <c r="Q285" s="35"/>
      <c r="R285" s="35"/>
      <c r="S285" s="35"/>
      <c r="T285" s="35"/>
      <c r="U285" s="35"/>
      <c r="V285" s="36"/>
    </row>
    <row r="286" spans="1:22">
      <c r="A286" s="1">
        <v>3120870</v>
      </c>
      <c r="B286" s="1" t="s">
        <v>500</v>
      </c>
      <c r="C286" s="1" t="s">
        <v>15</v>
      </c>
      <c r="D286" s="1" t="s">
        <v>16</v>
      </c>
      <c r="E286" s="1" t="s">
        <v>13</v>
      </c>
      <c r="F286" s="49">
        <v>238.60162191999999</v>
      </c>
      <c r="G286" s="21"/>
      <c r="L286" s="2">
        <v>174.87560614</v>
      </c>
      <c r="M286" s="2">
        <v>28.654398090000001</v>
      </c>
      <c r="N286" s="2">
        <v>35.071617689999997</v>
      </c>
      <c r="O286" s="34"/>
      <c r="P286" s="35"/>
      <c r="Q286" s="35"/>
      <c r="R286" s="35"/>
      <c r="S286" s="35"/>
      <c r="T286" s="35">
        <v>0.73291876531599398</v>
      </c>
      <c r="U286" s="35">
        <v>0.12009305661638564</v>
      </c>
      <c r="V286" s="36">
        <v>0.14698817806762041</v>
      </c>
    </row>
    <row r="287" spans="1:22">
      <c r="A287" s="1">
        <v>3120904</v>
      </c>
      <c r="B287" s="1" t="s">
        <v>273</v>
      </c>
      <c r="C287" s="1" t="s">
        <v>15</v>
      </c>
      <c r="D287" s="1" t="s">
        <v>16</v>
      </c>
      <c r="E287" s="1" t="s">
        <v>13</v>
      </c>
      <c r="F287" s="49">
        <v>1812.26218586</v>
      </c>
      <c r="G287" s="21">
        <v>150.14846039999998</v>
      </c>
      <c r="H287" s="2">
        <v>466.04567141000001</v>
      </c>
      <c r="I287" s="2">
        <v>325.50286631</v>
      </c>
      <c r="J287" s="2">
        <v>88.415350139999987</v>
      </c>
      <c r="K287" s="2">
        <v>209.84015589999998</v>
      </c>
      <c r="L287" s="2">
        <v>10.258076170000001</v>
      </c>
      <c r="M287" s="2">
        <v>267.02004712999997</v>
      </c>
      <c r="N287" s="2">
        <v>295.03155839999999</v>
      </c>
      <c r="O287" s="34">
        <v>8.2851400625979385E-2</v>
      </c>
      <c r="P287" s="35">
        <v>0.25716238800670022</v>
      </c>
      <c r="Q287" s="35">
        <v>0.17961135471992107</v>
      </c>
      <c r="R287" s="35">
        <v>4.878728410814516E-2</v>
      </c>
      <c r="S287" s="35">
        <v>0.11578907154674277</v>
      </c>
      <c r="T287" s="35">
        <v>5.6603709165470896E-3</v>
      </c>
      <c r="U287" s="35">
        <v>0.14734073756733324</v>
      </c>
      <c r="V287" s="36">
        <v>0.16279739250863098</v>
      </c>
    </row>
    <row r="288" spans="1:22">
      <c r="A288" s="1">
        <v>3121001</v>
      </c>
      <c r="B288" s="1" t="s">
        <v>854</v>
      </c>
      <c r="C288" s="1" t="s">
        <v>15</v>
      </c>
      <c r="D288" s="1" t="s">
        <v>16</v>
      </c>
      <c r="E288" s="1" t="s">
        <v>13</v>
      </c>
      <c r="F288" s="49">
        <v>288.66599960999997</v>
      </c>
      <c r="G288" s="21">
        <v>288.66599960999997</v>
      </c>
      <c r="O288" s="34">
        <v>1</v>
      </c>
      <c r="P288" s="35"/>
      <c r="Q288" s="35"/>
      <c r="R288" s="35"/>
      <c r="S288" s="35"/>
      <c r="T288" s="35"/>
      <c r="U288" s="35"/>
      <c r="V288" s="36"/>
    </row>
    <row r="289" spans="1:22">
      <c r="A289" s="1">
        <v>3121209</v>
      </c>
      <c r="B289" s="1" t="s">
        <v>996</v>
      </c>
      <c r="C289" s="1" t="s">
        <v>15</v>
      </c>
      <c r="D289" s="1" t="s">
        <v>16</v>
      </c>
      <c r="E289" s="1" t="s">
        <v>13</v>
      </c>
      <c r="F289" s="49">
        <v>61.726974010000006</v>
      </c>
      <c r="G289" s="21"/>
      <c r="H289" s="2">
        <v>38.315665610000003</v>
      </c>
      <c r="K289" s="2">
        <v>23.411308399999999</v>
      </c>
      <c r="O289" s="34"/>
      <c r="P289" s="35">
        <v>0.62072807268654895</v>
      </c>
      <c r="Q289" s="35"/>
      <c r="R289" s="35"/>
      <c r="S289" s="35">
        <v>0.37927192731345094</v>
      </c>
      <c r="T289" s="35"/>
      <c r="U289" s="35"/>
      <c r="V289" s="36"/>
    </row>
    <row r="290" spans="1:22">
      <c r="A290" s="1">
        <v>3121605</v>
      </c>
      <c r="B290" s="1" t="s">
        <v>1291</v>
      </c>
      <c r="C290" s="1" t="s">
        <v>15</v>
      </c>
      <c r="D290" s="1" t="s">
        <v>16</v>
      </c>
      <c r="E290" s="1" t="s">
        <v>13</v>
      </c>
      <c r="F290" s="49">
        <v>55.085324530000001</v>
      </c>
      <c r="G290" s="21"/>
      <c r="M290" s="2">
        <v>55.085324530000001</v>
      </c>
      <c r="O290" s="34"/>
      <c r="P290" s="35"/>
      <c r="Q290" s="35"/>
      <c r="R290" s="35"/>
      <c r="S290" s="35"/>
      <c r="T290" s="35"/>
      <c r="U290" s="35">
        <v>1</v>
      </c>
      <c r="V290" s="36"/>
    </row>
    <row r="291" spans="1:22">
      <c r="A291" s="1">
        <v>3122355</v>
      </c>
      <c r="B291" s="1" t="s">
        <v>369</v>
      </c>
      <c r="C291" s="1" t="s">
        <v>15</v>
      </c>
      <c r="D291" s="1" t="s">
        <v>16</v>
      </c>
      <c r="E291" s="1" t="s">
        <v>13</v>
      </c>
      <c r="F291" s="49">
        <v>221.60421664</v>
      </c>
      <c r="G291" s="21"/>
      <c r="M291" s="2">
        <v>221.60421664</v>
      </c>
      <c r="O291" s="34"/>
      <c r="P291" s="35"/>
      <c r="Q291" s="35"/>
      <c r="R291" s="35"/>
      <c r="S291" s="35"/>
      <c r="T291" s="35"/>
      <c r="U291" s="35">
        <v>1</v>
      </c>
      <c r="V291" s="36"/>
    </row>
    <row r="292" spans="1:22">
      <c r="A292" s="1">
        <v>3122405</v>
      </c>
      <c r="B292" s="1" t="s">
        <v>617</v>
      </c>
      <c r="C292" s="1" t="s">
        <v>15</v>
      </c>
      <c r="D292" s="1" t="s">
        <v>16</v>
      </c>
      <c r="E292" s="1" t="s">
        <v>13</v>
      </c>
      <c r="F292" s="49">
        <v>484.60014815</v>
      </c>
      <c r="G292" s="21">
        <v>42.987830009999996</v>
      </c>
      <c r="H292" s="2">
        <v>176.53718965000002</v>
      </c>
      <c r="I292" s="2">
        <v>59.353138149999999</v>
      </c>
      <c r="K292" s="2">
        <v>205.72199033999999</v>
      </c>
      <c r="O292" s="34">
        <v>8.8707835055580345E-2</v>
      </c>
      <c r="P292" s="35">
        <v>0.36429454329294969</v>
      </c>
      <c r="Q292" s="35">
        <v>0.12247858028229124</v>
      </c>
      <c r="R292" s="35"/>
      <c r="S292" s="35">
        <v>0.42451904136917873</v>
      </c>
      <c r="T292" s="35"/>
      <c r="U292" s="35"/>
      <c r="V292" s="36"/>
    </row>
    <row r="293" spans="1:22">
      <c r="A293" s="1">
        <v>3122470</v>
      </c>
      <c r="B293" s="1" t="s">
        <v>508</v>
      </c>
      <c r="C293" s="1" t="s">
        <v>15</v>
      </c>
      <c r="D293" s="1" t="s">
        <v>16</v>
      </c>
      <c r="E293" s="1" t="s">
        <v>13</v>
      </c>
      <c r="F293" s="49">
        <v>2077.6064186399999</v>
      </c>
      <c r="G293" s="21">
        <v>138.53737079000001</v>
      </c>
      <c r="H293" s="2">
        <v>361.79772224999999</v>
      </c>
      <c r="I293" s="2">
        <v>32.355586129999999</v>
      </c>
      <c r="J293" s="2">
        <v>496.01063169000003</v>
      </c>
      <c r="K293" s="2">
        <v>994.81901759999982</v>
      </c>
      <c r="M293" s="2">
        <v>54.086090179999999</v>
      </c>
      <c r="O293" s="34">
        <v>6.6681239308399184E-2</v>
      </c>
      <c r="P293" s="35">
        <v>0.17414160786374186</v>
      </c>
      <c r="Q293" s="35">
        <v>1.5573491610205915E-2</v>
      </c>
      <c r="R293" s="35">
        <v>0.23874138395023267</v>
      </c>
      <c r="S293" s="35">
        <v>0.47882939168584582</v>
      </c>
      <c r="T293" s="35"/>
      <c r="U293" s="35">
        <v>2.6032885581574555E-2</v>
      </c>
      <c r="V293" s="36"/>
    </row>
    <row r="294" spans="1:22">
      <c r="A294" s="1">
        <v>3123205</v>
      </c>
      <c r="B294" s="1" t="s">
        <v>829</v>
      </c>
      <c r="C294" s="1" t="s">
        <v>15</v>
      </c>
      <c r="D294" s="1" t="s">
        <v>16</v>
      </c>
      <c r="E294" s="1" t="s">
        <v>13</v>
      </c>
      <c r="F294" s="49">
        <v>467.04288963999994</v>
      </c>
      <c r="G294" s="21">
        <v>150.83160684999999</v>
      </c>
      <c r="H294" s="2">
        <v>101.05593958999999</v>
      </c>
      <c r="J294" s="2">
        <v>67.698532839999999</v>
      </c>
      <c r="K294" s="2">
        <v>50.613240179999998</v>
      </c>
      <c r="N294" s="2">
        <v>96.84357018</v>
      </c>
      <c r="O294" s="34">
        <v>0.32295022619070829</v>
      </c>
      <c r="P294" s="35">
        <v>0.21637400296982284</v>
      </c>
      <c r="Q294" s="35"/>
      <c r="R294" s="35">
        <v>0.14495142596471711</v>
      </c>
      <c r="S294" s="35">
        <v>0.10836957654791202</v>
      </c>
      <c r="T294" s="35"/>
      <c r="U294" s="35"/>
      <c r="V294" s="36">
        <v>0.2073547683268398</v>
      </c>
    </row>
    <row r="295" spans="1:22">
      <c r="A295" s="1">
        <v>3123601</v>
      </c>
      <c r="B295" s="1" t="s">
        <v>1309</v>
      </c>
      <c r="C295" s="1" t="s">
        <v>15</v>
      </c>
      <c r="D295" s="1" t="s">
        <v>16</v>
      </c>
      <c r="E295" s="1" t="s">
        <v>13</v>
      </c>
      <c r="F295" s="49">
        <v>32.60075294</v>
      </c>
      <c r="G295" s="21"/>
      <c r="H295" s="2">
        <v>32.60075294</v>
      </c>
      <c r="O295" s="34"/>
      <c r="P295" s="35">
        <v>1</v>
      </c>
      <c r="Q295" s="35"/>
      <c r="R295" s="35"/>
      <c r="S295" s="35"/>
      <c r="T295" s="35"/>
      <c r="U295" s="35"/>
      <c r="V295" s="36"/>
    </row>
    <row r="296" spans="1:22">
      <c r="A296" s="1">
        <v>3123809</v>
      </c>
      <c r="B296" s="1" t="s">
        <v>511</v>
      </c>
      <c r="C296" s="1" t="s">
        <v>15</v>
      </c>
      <c r="D296" s="1" t="s">
        <v>16</v>
      </c>
      <c r="E296" s="1" t="s">
        <v>13</v>
      </c>
      <c r="F296" s="49">
        <v>245.42653589000003</v>
      </c>
      <c r="G296" s="21"/>
      <c r="I296" s="2">
        <v>36.599214510000003</v>
      </c>
      <c r="J296" s="2">
        <v>108.7316861</v>
      </c>
      <c r="L296" s="2">
        <v>54.353311380000001</v>
      </c>
      <c r="N296" s="2">
        <v>45.742323900000002</v>
      </c>
      <c r="O296" s="34"/>
      <c r="P296" s="35"/>
      <c r="Q296" s="35">
        <v>0.14912492806565847</v>
      </c>
      <c r="R296" s="35">
        <v>0.44303149904186995</v>
      </c>
      <c r="S296" s="35"/>
      <c r="T296" s="35">
        <v>0.2214646887423824</v>
      </c>
      <c r="U296" s="35"/>
      <c r="V296" s="36">
        <v>0.1863788841500891</v>
      </c>
    </row>
    <row r="297" spans="1:22">
      <c r="A297" s="1">
        <v>3124104</v>
      </c>
      <c r="B297" s="1" t="s">
        <v>986</v>
      </c>
      <c r="C297" s="1" t="s">
        <v>15</v>
      </c>
      <c r="D297" s="1" t="s">
        <v>16</v>
      </c>
      <c r="E297" s="1" t="s">
        <v>13</v>
      </c>
      <c r="F297" s="49">
        <v>66.34118903000001</v>
      </c>
      <c r="G297" s="21"/>
      <c r="K297" s="2">
        <v>66.34118903000001</v>
      </c>
      <c r="O297" s="34"/>
      <c r="P297" s="35"/>
      <c r="Q297" s="35"/>
      <c r="R297" s="35"/>
      <c r="S297" s="35">
        <v>1</v>
      </c>
      <c r="T297" s="35"/>
      <c r="U297" s="35"/>
      <c r="V297" s="36"/>
    </row>
    <row r="298" spans="1:22">
      <c r="A298" s="1">
        <v>3124708</v>
      </c>
      <c r="B298" s="1" t="s">
        <v>828</v>
      </c>
      <c r="C298" s="1" t="s">
        <v>15</v>
      </c>
      <c r="D298" s="1" t="s">
        <v>16</v>
      </c>
      <c r="E298" s="1" t="s">
        <v>13</v>
      </c>
      <c r="F298" s="49">
        <v>273.05864442000006</v>
      </c>
      <c r="G298" s="21"/>
      <c r="H298" s="2">
        <v>91.834635290000008</v>
      </c>
      <c r="J298" s="2">
        <v>93.821016490000005</v>
      </c>
      <c r="K298" s="2">
        <v>87.402992640000008</v>
      </c>
      <c r="O298" s="34"/>
      <c r="P298" s="35">
        <v>0.33631835932191284</v>
      </c>
      <c r="Q298" s="35"/>
      <c r="R298" s="35">
        <v>0.34359291825125654</v>
      </c>
      <c r="S298" s="35">
        <v>0.32008872242683051</v>
      </c>
      <c r="T298" s="35"/>
      <c r="U298" s="35"/>
      <c r="V298" s="36"/>
    </row>
    <row r="299" spans="1:22">
      <c r="A299" s="1">
        <v>3124807</v>
      </c>
      <c r="B299" s="1" t="s">
        <v>252</v>
      </c>
      <c r="C299" s="1" t="s">
        <v>15</v>
      </c>
      <c r="D299" s="1" t="s">
        <v>16</v>
      </c>
      <c r="E299" s="1" t="s">
        <v>13</v>
      </c>
      <c r="F299" s="49">
        <v>2836.0910710499998</v>
      </c>
      <c r="G299" s="21"/>
      <c r="H299" s="2">
        <v>1506.9313161599996</v>
      </c>
      <c r="J299" s="2">
        <v>337.89273026000001</v>
      </c>
      <c r="K299" s="2">
        <v>333.21691784000006</v>
      </c>
      <c r="L299" s="2">
        <v>256.22299139</v>
      </c>
      <c r="N299" s="2">
        <v>401.82711540000003</v>
      </c>
      <c r="O299" s="34"/>
      <c r="P299" s="35">
        <v>0.53134094724330971</v>
      </c>
      <c r="Q299" s="35"/>
      <c r="R299" s="35">
        <v>0.11914029620173754</v>
      </c>
      <c r="S299" s="35">
        <v>0.11749161415914401</v>
      </c>
      <c r="T299" s="35">
        <v>9.0343710752257028E-2</v>
      </c>
      <c r="U299" s="35"/>
      <c r="V299" s="36">
        <v>0.14168343164355171</v>
      </c>
    </row>
    <row r="300" spans="1:22">
      <c r="A300" s="1">
        <v>3125200</v>
      </c>
      <c r="B300" s="1" t="s">
        <v>1030</v>
      </c>
      <c r="C300" s="1" t="s">
        <v>15</v>
      </c>
      <c r="D300" s="1" t="s">
        <v>16</v>
      </c>
      <c r="E300" s="1" t="s">
        <v>13</v>
      </c>
      <c r="F300" s="49">
        <v>26.974233160000001</v>
      </c>
      <c r="G300" s="21"/>
      <c r="H300" s="2">
        <v>26.974233160000001</v>
      </c>
      <c r="O300" s="34"/>
      <c r="P300" s="35">
        <v>1</v>
      </c>
      <c r="Q300" s="35"/>
      <c r="R300" s="35"/>
      <c r="S300" s="35"/>
      <c r="T300" s="35"/>
      <c r="U300" s="35"/>
      <c r="V300" s="36"/>
    </row>
    <row r="301" spans="1:22">
      <c r="A301" s="1">
        <v>3125705</v>
      </c>
      <c r="B301" s="1" t="s">
        <v>377</v>
      </c>
      <c r="C301" s="1" t="s">
        <v>15</v>
      </c>
      <c r="D301" s="1" t="s">
        <v>16</v>
      </c>
      <c r="E301" s="1" t="s">
        <v>13</v>
      </c>
      <c r="F301" s="49">
        <v>1044.68449545</v>
      </c>
      <c r="G301" s="21">
        <v>384.67069040000001</v>
      </c>
      <c r="H301" s="2">
        <v>481.40906626000003</v>
      </c>
      <c r="K301" s="2">
        <v>129.85699328000001</v>
      </c>
      <c r="M301" s="2">
        <v>48.747745510000001</v>
      </c>
      <c r="O301" s="34">
        <v>0.36821709528129093</v>
      </c>
      <c r="P301" s="35">
        <v>0.46081766155879639</v>
      </c>
      <c r="Q301" s="35"/>
      <c r="R301" s="35"/>
      <c r="S301" s="35">
        <v>0.12430259455900496</v>
      </c>
      <c r="T301" s="35"/>
      <c r="U301" s="35">
        <v>4.666264860090779E-2</v>
      </c>
      <c r="V301" s="36"/>
    </row>
    <row r="302" spans="1:22">
      <c r="A302" s="1">
        <v>3126109</v>
      </c>
      <c r="B302" s="1" t="s">
        <v>45</v>
      </c>
      <c r="C302" s="1" t="s">
        <v>15</v>
      </c>
      <c r="D302" s="1" t="s">
        <v>16</v>
      </c>
      <c r="E302" s="1" t="s">
        <v>13</v>
      </c>
      <c r="F302" s="49">
        <v>2816.9170850199994</v>
      </c>
      <c r="G302" s="21"/>
      <c r="H302" s="2">
        <v>1853.9339345699996</v>
      </c>
      <c r="I302" s="2">
        <v>314.69464758999999</v>
      </c>
      <c r="J302" s="2">
        <v>41.664779029999998</v>
      </c>
      <c r="K302" s="2">
        <v>552.92611668000006</v>
      </c>
      <c r="L302" s="2">
        <v>53.697607150000003</v>
      </c>
      <c r="O302" s="34"/>
      <c r="P302" s="35">
        <v>0.65814288408735222</v>
      </c>
      <c r="Q302" s="35">
        <v>0.11171597817468799</v>
      </c>
      <c r="R302" s="35">
        <v>1.4790914241518823E-2</v>
      </c>
      <c r="S302" s="35">
        <v>0.19628767904472219</v>
      </c>
      <c r="T302" s="35">
        <v>1.9062544451718844E-2</v>
      </c>
      <c r="U302" s="35"/>
      <c r="V302" s="36"/>
    </row>
    <row r="303" spans="1:22">
      <c r="A303" s="1">
        <v>3126208</v>
      </c>
      <c r="B303" s="1" t="s">
        <v>152</v>
      </c>
      <c r="C303" s="1" t="s">
        <v>15</v>
      </c>
      <c r="D303" s="1" t="s">
        <v>16</v>
      </c>
      <c r="E303" s="1" t="s">
        <v>13</v>
      </c>
      <c r="F303" s="49">
        <v>4067.6585864500003</v>
      </c>
      <c r="G303" s="21">
        <v>70.010833050000002</v>
      </c>
      <c r="H303" s="2">
        <v>1840.42966649</v>
      </c>
      <c r="I303" s="2">
        <v>196.03259599</v>
      </c>
      <c r="J303" s="2">
        <v>420.44065071000006</v>
      </c>
      <c r="K303" s="2">
        <v>386.32463824000001</v>
      </c>
      <c r="L303" s="2">
        <v>473.60873155000002</v>
      </c>
      <c r="M303" s="2">
        <v>178.74782708999999</v>
      </c>
      <c r="N303" s="2">
        <v>502.06364333000005</v>
      </c>
      <c r="O303" s="34">
        <v>1.7211580461353595E-2</v>
      </c>
      <c r="P303" s="35">
        <v>0.45245431182960039</v>
      </c>
      <c r="Q303" s="35">
        <v>4.8192981742129215E-2</v>
      </c>
      <c r="R303" s="35">
        <v>0.10336183378579335</v>
      </c>
      <c r="S303" s="35">
        <v>9.4974696137701209E-2</v>
      </c>
      <c r="T303" s="35">
        <v>0.11643276383314567</v>
      </c>
      <c r="U303" s="35">
        <v>4.3943665204704406E-2</v>
      </c>
      <c r="V303" s="36">
        <v>0.12342816700557212</v>
      </c>
    </row>
    <row r="304" spans="1:22">
      <c r="A304" s="1">
        <v>3126604</v>
      </c>
      <c r="B304" s="1" t="s">
        <v>456</v>
      </c>
      <c r="C304" s="1" t="s">
        <v>15</v>
      </c>
      <c r="D304" s="1" t="s">
        <v>16</v>
      </c>
      <c r="E304" s="1" t="s">
        <v>13</v>
      </c>
      <c r="F304" s="49">
        <v>350.41196084000001</v>
      </c>
      <c r="G304" s="21"/>
      <c r="K304" s="2">
        <v>39.491260740000001</v>
      </c>
      <c r="L304" s="2">
        <v>310.92070010000003</v>
      </c>
      <c r="O304" s="34"/>
      <c r="P304" s="35"/>
      <c r="Q304" s="35"/>
      <c r="R304" s="35"/>
      <c r="S304" s="35">
        <v>0.11269952271415737</v>
      </c>
      <c r="T304" s="35">
        <v>0.88730047728584271</v>
      </c>
      <c r="U304" s="35"/>
      <c r="V304" s="36"/>
    </row>
    <row r="305" spans="1:22">
      <c r="A305" s="1">
        <v>3126703</v>
      </c>
      <c r="B305" s="1" t="s">
        <v>491</v>
      </c>
      <c r="C305" s="1" t="s">
        <v>15</v>
      </c>
      <c r="D305" s="1" t="s">
        <v>16</v>
      </c>
      <c r="E305" s="1" t="s">
        <v>13</v>
      </c>
      <c r="F305" s="49">
        <v>136.36422936</v>
      </c>
      <c r="G305" s="21">
        <v>19.950970640000001</v>
      </c>
      <c r="H305" s="2">
        <v>23.958495289999998</v>
      </c>
      <c r="J305" s="2">
        <v>9.7412816600000003</v>
      </c>
      <c r="K305" s="2">
        <v>14.035571879999999</v>
      </c>
      <c r="L305" s="2">
        <v>27.692544550000001</v>
      </c>
      <c r="M305" s="2">
        <v>40.985365340000001</v>
      </c>
      <c r="O305" s="34">
        <v>0.14630648179244771</v>
      </c>
      <c r="P305" s="35">
        <v>0.17569486809293547</v>
      </c>
      <c r="Q305" s="35"/>
      <c r="R305" s="35">
        <v>7.1435754858285669E-2</v>
      </c>
      <c r="S305" s="35">
        <v>0.10292707952718488</v>
      </c>
      <c r="T305" s="35">
        <v>0.20307777692118953</v>
      </c>
      <c r="U305" s="35">
        <v>0.30055803880795678</v>
      </c>
      <c r="V305" s="36"/>
    </row>
    <row r="306" spans="1:22">
      <c r="A306" s="1">
        <v>3126901</v>
      </c>
      <c r="B306" s="1" t="s">
        <v>883</v>
      </c>
      <c r="C306" s="1" t="s">
        <v>15</v>
      </c>
      <c r="D306" s="1" t="s">
        <v>16</v>
      </c>
      <c r="E306" s="1" t="s">
        <v>13</v>
      </c>
      <c r="F306" s="49">
        <v>132.86583732</v>
      </c>
      <c r="G306" s="21">
        <v>132.86583732</v>
      </c>
      <c r="O306" s="34">
        <v>1</v>
      </c>
      <c r="P306" s="35"/>
      <c r="Q306" s="35"/>
      <c r="R306" s="35"/>
      <c r="S306" s="35"/>
      <c r="T306" s="35"/>
      <c r="U306" s="35"/>
      <c r="V306" s="36"/>
    </row>
    <row r="307" spans="1:22">
      <c r="A307" s="1">
        <v>3127107</v>
      </c>
      <c r="B307" s="1" t="s">
        <v>74</v>
      </c>
      <c r="C307" s="1" t="s">
        <v>15</v>
      </c>
      <c r="D307" s="1" t="s">
        <v>16</v>
      </c>
      <c r="E307" s="1" t="s">
        <v>13</v>
      </c>
      <c r="F307" s="49">
        <v>1040.6491985499999</v>
      </c>
      <c r="G307" s="21"/>
      <c r="H307" s="2">
        <v>466.31446535999999</v>
      </c>
      <c r="I307" s="2">
        <v>67.268314739999994</v>
      </c>
      <c r="K307" s="2">
        <v>161.27009800000002</v>
      </c>
      <c r="M307" s="2">
        <v>222.32369358999998</v>
      </c>
      <c r="N307" s="2">
        <v>123.47262686000001</v>
      </c>
      <c r="O307" s="34"/>
      <c r="P307" s="35">
        <v>0.44809957669668549</v>
      </c>
      <c r="Q307" s="35">
        <v>6.464072122837268E-2</v>
      </c>
      <c r="R307" s="35"/>
      <c r="S307" s="35">
        <v>0.15497066468191922</v>
      </c>
      <c r="T307" s="35"/>
      <c r="U307" s="35">
        <v>0.21363942229502234</v>
      </c>
      <c r="V307" s="36">
        <v>0.11864961509800032</v>
      </c>
    </row>
    <row r="308" spans="1:22">
      <c r="A308" s="1">
        <v>3127206</v>
      </c>
      <c r="B308" s="1" t="s">
        <v>962</v>
      </c>
      <c r="C308" s="1" t="s">
        <v>15</v>
      </c>
      <c r="D308" s="1" t="s">
        <v>16</v>
      </c>
      <c r="E308" s="1" t="s">
        <v>13</v>
      </c>
      <c r="F308" s="49">
        <v>29.84884598</v>
      </c>
      <c r="G308" s="21"/>
      <c r="H308" s="2">
        <v>11.072202040000001</v>
      </c>
      <c r="N308" s="2">
        <v>18.77664394</v>
      </c>
      <c r="O308" s="34"/>
      <c r="P308" s="35">
        <v>0.37094238240965322</v>
      </c>
      <c r="Q308" s="35"/>
      <c r="R308" s="35"/>
      <c r="S308" s="35"/>
      <c r="T308" s="35"/>
      <c r="U308" s="35"/>
      <c r="V308" s="36">
        <v>0.62905761759034673</v>
      </c>
    </row>
    <row r="309" spans="1:22">
      <c r="A309" s="1">
        <v>3127305</v>
      </c>
      <c r="B309" s="1" t="s">
        <v>1286</v>
      </c>
      <c r="C309" s="1" t="s">
        <v>15</v>
      </c>
      <c r="D309" s="1" t="s">
        <v>16</v>
      </c>
      <c r="E309" s="1" t="s">
        <v>13</v>
      </c>
      <c r="F309" s="49">
        <v>67.31393783</v>
      </c>
      <c r="G309" s="21">
        <v>67.31393783</v>
      </c>
      <c r="O309" s="34">
        <v>1</v>
      </c>
      <c r="P309" s="35"/>
      <c r="Q309" s="35"/>
      <c r="R309" s="35"/>
      <c r="S309" s="35"/>
      <c r="T309" s="35"/>
      <c r="U309" s="35"/>
      <c r="V309" s="36"/>
    </row>
    <row r="310" spans="1:22">
      <c r="A310" s="1">
        <v>3127339</v>
      </c>
      <c r="B310" s="1" t="s">
        <v>586</v>
      </c>
      <c r="C310" s="1" t="s">
        <v>15</v>
      </c>
      <c r="D310" s="1" t="s">
        <v>16</v>
      </c>
      <c r="E310" s="1" t="s">
        <v>13</v>
      </c>
      <c r="F310" s="49">
        <v>93.87535201</v>
      </c>
      <c r="G310" s="21"/>
      <c r="H310" s="2">
        <v>49.082561300000002</v>
      </c>
      <c r="J310" s="2">
        <v>37.242878230000002</v>
      </c>
      <c r="M310" s="2">
        <v>7.5499124799999997</v>
      </c>
      <c r="O310" s="34"/>
      <c r="P310" s="35">
        <v>0.52284822638823791</v>
      </c>
      <c r="Q310" s="35"/>
      <c r="R310" s="35">
        <v>0.3967269089551082</v>
      </c>
      <c r="S310" s="35"/>
      <c r="T310" s="35"/>
      <c r="U310" s="35">
        <v>8.042486465665398E-2</v>
      </c>
      <c r="V310" s="36"/>
    </row>
    <row r="311" spans="1:22">
      <c r="A311" s="1">
        <v>3127701</v>
      </c>
      <c r="B311" s="1" t="s">
        <v>824</v>
      </c>
      <c r="C311" s="1" t="s">
        <v>15</v>
      </c>
      <c r="D311" s="1" t="s">
        <v>16</v>
      </c>
      <c r="E311" s="1" t="s">
        <v>13</v>
      </c>
      <c r="F311" s="49">
        <v>305.42936513999996</v>
      </c>
      <c r="G311" s="21"/>
      <c r="H311" s="2">
        <v>94.344032999999996</v>
      </c>
      <c r="M311" s="2">
        <v>183.58481054999999</v>
      </c>
      <c r="N311" s="2">
        <v>27.500521590000002</v>
      </c>
      <c r="O311" s="34"/>
      <c r="P311" s="35">
        <v>0.30888985725637558</v>
      </c>
      <c r="Q311" s="35"/>
      <c r="R311" s="35"/>
      <c r="S311" s="35"/>
      <c r="T311" s="35"/>
      <c r="U311" s="35">
        <v>0.60107125084665658</v>
      </c>
      <c r="V311" s="36">
        <v>9.0038891896967926E-2</v>
      </c>
    </row>
    <row r="312" spans="1:22">
      <c r="A312" s="1">
        <v>3128105</v>
      </c>
      <c r="B312" s="1" t="s">
        <v>110</v>
      </c>
      <c r="C312" s="1" t="s">
        <v>15</v>
      </c>
      <c r="D312" s="1" t="s">
        <v>16</v>
      </c>
      <c r="E312" s="1" t="s">
        <v>13</v>
      </c>
      <c r="F312" s="49">
        <v>94.215104690000004</v>
      </c>
      <c r="G312" s="21">
        <v>31.283475509999999</v>
      </c>
      <c r="H312" s="2">
        <v>31.395151269999999</v>
      </c>
      <c r="N312" s="2">
        <v>31.536477909999999</v>
      </c>
      <c r="O312" s="34">
        <v>0.33204310086937078</v>
      </c>
      <c r="P312" s="35">
        <v>0.33322842842770073</v>
      </c>
      <c r="Q312" s="35"/>
      <c r="R312" s="35"/>
      <c r="S312" s="35"/>
      <c r="T312" s="35"/>
      <c r="U312" s="35"/>
      <c r="V312" s="36">
        <v>0.33472847070292838</v>
      </c>
    </row>
    <row r="313" spans="1:22">
      <c r="A313" s="1">
        <v>3128253</v>
      </c>
      <c r="B313" s="1" t="s">
        <v>593</v>
      </c>
      <c r="C313" s="1" t="s">
        <v>15</v>
      </c>
      <c r="D313" s="1" t="s">
        <v>16</v>
      </c>
      <c r="E313" s="1" t="s">
        <v>13</v>
      </c>
      <c r="F313" s="49">
        <v>45.887846109999998</v>
      </c>
      <c r="G313" s="21">
        <v>45.887846109999998</v>
      </c>
      <c r="O313" s="34">
        <v>1</v>
      </c>
      <c r="P313" s="35"/>
      <c r="Q313" s="35"/>
      <c r="R313" s="35"/>
      <c r="S313" s="35"/>
      <c r="T313" s="35"/>
      <c r="U313" s="35"/>
      <c r="V313" s="36"/>
    </row>
    <row r="314" spans="1:22">
      <c r="A314" s="1">
        <v>3128303</v>
      </c>
      <c r="B314" s="1" t="s">
        <v>918</v>
      </c>
      <c r="C314" s="1" t="s">
        <v>15</v>
      </c>
      <c r="D314" s="1" t="s">
        <v>16</v>
      </c>
      <c r="E314" s="1" t="s">
        <v>13</v>
      </c>
      <c r="F314" s="49">
        <v>113.31033656</v>
      </c>
      <c r="G314" s="21"/>
      <c r="H314" s="2">
        <v>113.31033656</v>
      </c>
      <c r="O314" s="34"/>
      <c r="P314" s="35">
        <v>1</v>
      </c>
      <c r="Q314" s="35"/>
      <c r="R314" s="35"/>
      <c r="S314" s="35"/>
      <c r="T314" s="35"/>
      <c r="U314" s="35"/>
      <c r="V314" s="36"/>
    </row>
    <row r="315" spans="1:22">
      <c r="A315" s="1">
        <v>3128600</v>
      </c>
      <c r="B315" s="1" t="s">
        <v>130</v>
      </c>
      <c r="C315" s="1" t="s">
        <v>15</v>
      </c>
      <c r="D315" s="1" t="s">
        <v>16</v>
      </c>
      <c r="E315" s="1" t="s">
        <v>13</v>
      </c>
      <c r="F315" s="49">
        <v>14402.881089669994</v>
      </c>
      <c r="G315" s="21">
        <v>630.07819928999993</v>
      </c>
      <c r="H315" s="2">
        <v>8423.6794534799974</v>
      </c>
      <c r="I315" s="2">
        <v>884.41755605999992</v>
      </c>
      <c r="J315" s="2">
        <v>1820.1997715999996</v>
      </c>
      <c r="K315" s="2">
        <v>1936.4101945099997</v>
      </c>
      <c r="L315" s="2">
        <v>71.941309259999997</v>
      </c>
      <c r="M315" s="2">
        <v>28.63278128</v>
      </c>
      <c r="N315" s="2">
        <v>607.52182419000007</v>
      </c>
      <c r="O315" s="34">
        <v>4.3746677860300003E-2</v>
      </c>
      <c r="P315" s="35">
        <v>0.58486072342301099</v>
      </c>
      <c r="Q315" s="35">
        <v>6.1405600070830284E-2</v>
      </c>
      <c r="R315" s="35">
        <v>0.12637747685811831</v>
      </c>
      <c r="S315" s="35">
        <v>0.13444603079441014</v>
      </c>
      <c r="T315" s="35">
        <v>4.994924891214828E-3</v>
      </c>
      <c r="U315" s="35">
        <v>1.9879898404865639E-3</v>
      </c>
      <c r="V315" s="36">
        <v>4.2180576261629049E-2</v>
      </c>
    </row>
    <row r="316" spans="1:22">
      <c r="A316" s="1">
        <v>3128709</v>
      </c>
      <c r="B316" s="1" t="s">
        <v>560</v>
      </c>
      <c r="C316" s="1" t="s">
        <v>15</v>
      </c>
      <c r="D316" s="1" t="s">
        <v>16</v>
      </c>
      <c r="E316" s="1" t="s">
        <v>13</v>
      </c>
      <c r="F316" s="49">
        <v>60.599695089999997</v>
      </c>
      <c r="G316" s="21"/>
      <c r="K316" s="2">
        <v>60.599695089999997</v>
      </c>
      <c r="O316" s="34"/>
      <c r="P316" s="35"/>
      <c r="Q316" s="35"/>
      <c r="R316" s="35"/>
      <c r="S316" s="35">
        <v>1</v>
      </c>
      <c r="T316" s="35"/>
      <c r="U316" s="35"/>
      <c r="V316" s="36"/>
    </row>
    <row r="317" spans="1:22">
      <c r="A317" s="1">
        <v>3128907</v>
      </c>
      <c r="B317" s="1" t="s">
        <v>871</v>
      </c>
      <c r="C317" s="1" t="s">
        <v>15</v>
      </c>
      <c r="D317" s="1" t="s">
        <v>16</v>
      </c>
      <c r="E317" s="1" t="s">
        <v>13</v>
      </c>
      <c r="F317" s="49">
        <v>88.099327410000001</v>
      </c>
      <c r="G317" s="21">
        <v>69.001947950000002</v>
      </c>
      <c r="H317" s="2">
        <v>19.097379459999999</v>
      </c>
      <c r="O317" s="34">
        <v>0.7832289982064915</v>
      </c>
      <c r="P317" s="35">
        <v>0.21677100179350847</v>
      </c>
      <c r="Q317" s="35"/>
      <c r="R317" s="35"/>
      <c r="S317" s="35"/>
      <c r="T317" s="35"/>
      <c r="U317" s="35"/>
      <c r="V317" s="36"/>
    </row>
    <row r="318" spans="1:22">
      <c r="A318" s="1">
        <v>3129509</v>
      </c>
      <c r="B318" s="1" t="s">
        <v>186</v>
      </c>
      <c r="C318" s="1" t="s">
        <v>15</v>
      </c>
      <c r="D318" s="1" t="s">
        <v>16</v>
      </c>
      <c r="E318" s="1" t="s">
        <v>13</v>
      </c>
      <c r="F318" s="49">
        <v>7314.844398260002</v>
      </c>
      <c r="G318" s="21">
        <v>1516.7907406400006</v>
      </c>
      <c r="H318" s="2">
        <v>2853.4250959700007</v>
      </c>
      <c r="I318" s="2">
        <v>225.29534888000001</v>
      </c>
      <c r="J318" s="2">
        <v>1337.0198580200004</v>
      </c>
      <c r="K318" s="2">
        <v>496.07200620000003</v>
      </c>
      <c r="L318" s="2">
        <v>81.405826880000006</v>
      </c>
      <c r="M318" s="2">
        <v>365.54694910000001</v>
      </c>
      <c r="N318" s="2">
        <v>439.28857256999999</v>
      </c>
      <c r="O318" s="34">
        <v>0.20735789554194795</v>
      </c>
      <c r="P318" s="35">
        <v>0.39008691649664501</v>
      </c>
      <c r="Q318" s="35">
        <v>3.0799745915797129E-2</v>
      </c>
      <c r="R318" s="35">
        <v>0.18278172237512533</v>
      </c>
      <c r="S318" s="35">
        <v>6.7817164548025347E-2</v>
      </c>
      <c r="T318" s="35">
        <v>1.1128852843317376E-2</v>
      </c>
      <c r="U318" s="35">
        <v>4.9973304857578851E-2</v>
      </c>
      <c r="V318" s="36">
        <v>6.0054397421562995E-2</v>
      </c>
    </row>
    <row r="319" spans="1:22">
      <c r="A319" s="1">
        <v>3129608</v>
      </c>
      <c r="B319" s="1" t="s">
        <v>551</v>
      </c>
      <c r="C319" s="1" t="s">
        <v>15</v>
      </c>
      <c r="D319" s="1" t="s">
        <v>16</v>
      </c>
      <c r="E319" s="1" t="s">
        <v>13</v>
      </c>
      <c r="F319" s="49">
        <v>1662.5127624900001</v>
      </c>
      <c r="G319" s="21">
        <v>79.805268440000006</v>
      </c>
      <c r="H319" s="2">
        <v>503.89305547000004</v>
      </c>
      <c r="I319" s="2">
        <v>489.80567272000002</v>
      </c>
      <c r="K319" s="2">
        <v>103.20055970999999</v>
      </c>
      <c r="L319" s="2">
        <v>231.27116959</v>
      </c>
      <c r="N319" s="2">
        <v>254.53703655999999</v>
      </c>
      <c r="O319" s="34">
        <v>4.8002800484053441E-2</v>
      </c>
      <c r="P319" s="35">
        <v>0.3030912404638042</v>
      </c>
      <c r="Q319" s="35">
        <v>0.29461769182836345</v>
      </c>
      <c r="R319" s="35"/>
      <c r="S319" s="35">
        <v>6.2075048106958963E-2</v>
      </c>
      <c r="T319" s="35">
        <v>0.13910941004965133</v>
      </c>
      <c r="U319" s="35"/>
      <c r="V319" s="36">
        <v>0.15310380906716858</v>
      </c>
    </row>
    <row r="320" spans="1:22">
      <c r="A320" s="1">
        <v>3130200</v>
      </c>
      <c r="B320" s="1" t="s">
        <v>1052</v>
      </c>
      <c r="C320" s="1" t="s">
        <v>15</v>
      </c>
      <c r="D320" s="1" t="s">
        <v>16</v>
      </c>
      <c r="E320" s="1" t="s">
        <v>13</v>
      </c>
      <c r="F320" s="49">
        <v>71.835797749999998</v>
      </c>
      <c r="G320" s="21"/>
      <c r="J320" s="2">
        <v>71.835797749999998</v>
      </c>
      <c r="O320" s="34"/>
      <c r="P320" s="35"/>
      <c r="Q320" s="35"/>
      <c r="R320" s="35">
        <v>1</v>
      </c>
      <c r="S320" s="35"/>
      <c r="T320" s="35"/>
      <c r="U320" s="35"/>
      <c r="V320" s="36"/>
    </row>
    <row r="321" spans="1:22">
      <c r="A321" s="1">
        <v>3130309</v>
      </c>
      <c r="B321" s="1" t="s">
        <v>279</v>
      </c>
      <c r="C321" s="1" t="s">
        <v>15</v>
      </c>
      <c r="D321" s="1" t="s">
        <v>16</v>
      </c>
      <c r="E321" s="1" t="s">
        <v>13</v>
      </c>
      <c r="F321" s="49">
        <v>1085.6864005899999</v>
      </c>
      <c r="G321" s="21"/>
      <c r="H321" s="2">
        <v>221.99432976</v>
      </c>
      <c r="I321" s="2">
        <v>173.47557684999998</v>
      </c>
      <c r="J321" s="2">
        <v>91.975712220000005</v>
      </c>
      <c r="K321" s="2">
        <v>274.43504865</v>
      </c>
      <c r="N321" s="2">
        <v>323.80573311000001</v>
      </c>
      <c r="O321" s="34"/>
      <c r="P321" s="35">
        <v>0.20447371325583569</v>
      </c>
      <c r="Q321" s="35">
        <v>0.15978424041760797</v>
      </c>
      <c r="R321" s="35">
        <v>8.4716647615754592E-2</v>
      </c>
      <c r="S321" s="35">
        <v>0.25277561596135162</v>
      </c>
      <c r="T321" s="35"/>
      <c r="U321" s="35"/>
      <c r="V321" s="36">
        <v>0.29824978274945019</v>
      </c>
    </row>
    <row r="322" spans="1:22">
      <c r="A322" s="1">
        <v>3130408</v>
      </c>
      <c r="B322" s="1" t="s">
        <v>1119</v>
      </c>
      <c r="C322" s="1" t="s">
        <v>15</v>
      </c>
      <c r="D322" s="1" t="s">
        <v>16</v>
      </c>
      <c r="E322" s="1" t="s">
        <v>13</v>
      </c>
      <c r="F322" s="49">
        <v>12.32316022</v>
      </c>
      <c r="G322" s="21"/>
      <c r="H322" s="2">
        <v>12.32316022</v>
      </c>
      <c r="O322" s="34"/>
      <c r="P322" s="35">
        <v>1</v>
      </c>
      <c r="Q322" s="35"/>
      <c r="R322" s="35"/>
      <c r="S322" s="35"/>
      <c r="T322" s="35"/>
      <c r="U322" s="35"/>
      <c r="V322" s="36"/>
    </row>
    <row r="323" spans="1:22">
      <c r="A323" s="1">
        <v>3130655</v>
      </c>
      <c r="B323" s="1" t="s">
        <v>109</v>
      </c>
      <c r="C323" s="1" t="s">
        <v>15</v>
      </c>
      <c r="D323" s="1" t="s">
        <v>16</v>
      </c>
      <c r="E323" s="1" t="s">
        <v>13</v>
      </c>
      <c r="F323" s="49">
        <v>615.66006176000008</v>
      </c>
      <c r="G323" s="21">
        <v>5.11685546</v>
      </c>
      <c r="H323" s="2">
        <v>36.029830320000002</v>
      </c>
      <c r="I323" s="2">
        <v>4.47987585</v>
      </c>
      <c r="K323" s="2">
        <v>14.29454625</v>
      </c>
      <c r="L323" s="2">
        <v>200.63691317000001</v>
      </c>
      <c r="M323" s="2">
        <v>355.10204070999998</v>
      </c>
      <c r="O323" s="34">
        <v>8.3111700397981644E-3</v>
      </c>
      <c r="P323" s="35">
        <v>5.8522279676548751E-2</v>
      </c>
      <c r="Q323" s="35">
        <v>7.2765412737563111E-3</v>
      </c>
      <c r="R323" s="35"/>
      <c r="S323" s="35">
        <v>2.3218245161357204E-2</v>
      </c>
      <c r="T323" s="35">
        <v>0.3258891158156908</v>
      </c>
      <c r="U323" s="35">
        <v>0.57678264803284862</v>
      </c>
      <c r="V323" s="36"/>
    </row>
    <row r="324" spans="1:22">
      <c r="A324" s="1">
        <v>3130705</v>
      </c>
      <c r="B324" s="1" t="s">
        <v>154</v>
      </c>
      <c r="C324" s="1" t="s">
        <v>15</v>
      </c>
      <c r="D324" s="1" t="s">
        <v>16</v>
      </c>
      <c r="E324" s="1" t="s">
        <v>13</v>
      </c>
      <c r="F324" s="49">
        <v>4745.4752475900013</v>
      </c>
      <c r="G324" s="21">
        <v>271.39373573</v>
      </c>
      <c r="H324" s="2">
        <v>2220.4810985100003</v>
      </c>
      <c r="I324" s="2">
        <v>849.48943450000002</v>
      </c>
      <c r="J324" s="2">
        <v>529.03753846999996</v>
      </c>
      <c r="K324" s="2">
        <v>381.76920265000001</v>
      </c>
      <c r="L324" s="2">
        <v>151.45066338000001</v>
      </c>
      <c r="N324" s="2">
        <v>341.85357434999997</v>
      </c>
      <c r="O324" s="34">
        <v>5.719000133186404E-2</v>
      </c>
      <c r="P324" s="35">
        <v>0.46791543157614734</v>
      </c>
      <c r="Q324" s="35">
        <v>0.17901040257904935</v>
      </c>
      <c r="R324" s="35">
        <v>0.11148251984638897</v>
      </c>
      <c r="S324" s="35">
        <v>8.0449097873575931E-2</v>
      </c>
      <c r="T324" s="35">
        <v>3.191475152186591E-2</v>
      </c>
      <c r="U324" s="35"/>
      <c r="V324" s="36">
        <v>7.2037795271108193E-2</v>
      </c>
    </row>
    <row r="325" spans="1:22">
      <c r="A325" s="1">
        <v>3131000</v>
      </c>
      <c r="B325" s="1" t="s">
        <v>399</v>
      </c>
      <c r="C325" s="1" t="s">
        <v>15</v>
      </c>
      <c r="D325" s="1" t="s">
        <v>16</v>
      </c>
      <c r="E325" s="1" t="s">
        <v>13</v>
      </c>
      <c r="F325" s="49">
        <v>606.27454448999993</v>
      </c>
      <c r="G325" s="21">
        <v>8.6695824100000003</v>
      </c>
      <c r="H325" s="2">
        <v>70.774806690000005</v>
      </c>
      <c r="I325" s="2">
        <v>127.97135346</v>
      </c>
      <c r="J325" s="2">
        <v>94.22449293999999</v>
      </c>
      <c r="K325" s="2">
        <v>22.95488108</v>
      </c>
      <c r="L325" s="2">
        <v>219.41415603000002</v>
      </c>
      <c r="M325" s="2">
        <v>18.021578460000001</v>
      </c>
      <c r="N325" s="2">
        <v>44.24369342</v>
      </c>
      <c r="O325" s="34">
        <v>1.4299763182854528E-2</v>
      </c>
      <c r="P325" s="35">
        <v>0.11673722298457376</v>
      </c>
      <c r="Q325" s="35">
        <v>0.21107822293223594</v>
      </c>
      <c r="R325" s="35">
        <v>0.15541555190852013</v>
      </c>
      <c r="S325" s="35">
        <v>3.7862188489720804E-2</v>
      </c>
      <c r="T325" s="35">
        <v>0.3619056053467854</v>
      </c>
      <c r="U325" s="35">
        <v>2.9725111541933216E-2</v>
      </c>
      <c r="V325" s="36">
        <v>7.2976333613376326E-2</v>
      </c>
    </row>
    <row r="326" spans="1:22">
      <c r="A326" s="1">
        <v>3131109</v>
      </c>
      <c r="B326" s="1" t="s">
        <v>988</v>
      </c>
      <c r="C326" s="1" t="s">
        <v>15</v>
      </c>
      <c r="D326" s="1" t="s">
        <v>16</v>
      </c>
      <c r="E326" s="1" t="s">
        <v>13</v>
      </c>
      <c r="F326" s="49">
        <v>144.38630688000001</v>
      </c>
      <c r="G326" s="21"/>
      <c r="I326" s="2">
        <v>65.592218470000006</v>
      </c>
      <c r="M326" s="2">
        <v>55.796549049999996</v>
      </c>
      <c r="N326" s="2">
        <v>22.997539360000001</v>
      </c>
      <c r="O326" s="34"/>
      <c r="P326" s="35"/>
      <c r="Q326" s="35">
        <v>0.45428281869217657</v>
      </c>
      <c r="R326" s="35"/>
      <c r="S326" s="35"/>
      <c r="T326" s="35"/>
      <c r="U326" s="35">
        <v>0.38643933940614406</v>
      </c>
      <c r="V326" s="36">
        <v>0.15927784190167937</v>
      </c>
    </row>
    <row r="327" spans="1:22">
      <c r="A327" s="1">
        <v>3131406</v>
      </c>
      <c r="B327" s="1" t="s">
        <v>823</v>
      </c>
      <c r="C327" s="1" t="s">
        <v>15</v>
      </c>
      <c r="D327" s="1" t="s">
        <v>16</v>
      </c>
      <c r="E327" s="1" t="s">
        <v>13</v>
      </c>
      <c r="F327" s="49">
        <v>196.88694756000001</v>
      </c>
      <c r="G327" s="21"/>
      <c r="H327" s="2">
        <v>117.81455136</v>
      </c>
      <c r="N327" s="2">
        <v>79.0723962</v>
      </c>
      <c r="O327" s="34"/>
      <c r="P327" s="35">
        <v>0.59838680430604363</v>
      </c>
      <c r="Q327" s="35"/>
      <c r="R327" s="35"/>
      <c r="S327" s="35"/>
      <c r="T327" s="35"/>
      <c r="U327" s="35"/>
      <c r="V327" s="36">
        <v>0.40161319569395632</v>
      </c>
    </row>
    <row r="328" spans="1:22">
      <c r="A328" s="1">
        <v>3131604</v>
      </c>
      <c r="B328" s="1" t="s">
        <v>265</v>
      </c>
      <c r="C328" s="1" t="s">
        <v>15</v>
      </c>
      <c r="D328" s="1" t="s">
        <v>16</v>
      </c>
      <c r="E328" s="1" t="s">
        <v>13</v>
      </c>
      <c r="F328" s="49">
        <v>1604.73671236</v>
      </c>
      <c r="G328" s="21">
        <v>17.239668039999998</v>
      </c>
      <c r="H328" s="2">
        <v>453.79781131000004</v>
      </c>
      <c r="I328" s="2">
        <v>596.5889332700001</v>
      </c>
      <c r="J328" s="2">
        <v>41.073839550000002</v>
      </c>
      <c r="K328" s="2">
        <v>331.34541684999999</v>
      </c>
      <c r="L328" s="2">
        <v>21.08794176</v>
      </c>
      <c r="N328" s="2">
        <v>143.60310157999999</v>
      </c>
      <c r="O328" s="34">
        <v>1.0742988496004772E-2</v>
      </c>
      <c r="P328" s="35">
        <v>0.28278645824873289</v>
      </c>
      <c r="Q328" s="35">
        <v>0.37176748601496679</v>
      </c>
      <c r="R328" s="35">
        <v>2.5595376010058943E-2</v>
      </c>
      <c r="S328" s="35">
        <v>0.20647961394408937</v>
      </c>
      <c r="T328" s="35">
        <v>1.314106021104677E-2</v>
      </c>
      <c r="U328" s="35"/>
      <c r="V328" s="36">
        <v>8.9487017075100525E-2</v>
      </c>
    </row>
    <row r="329" spans="1:22">
      <c r="A329" s="1">
        <v>3132107</v>
      </c>
      <c r="B329" s="1" t="s">
        <v>32</v>
      </c>
      <c r="C329" s="1" t="s">
        <v>15</v>
      </c>
      <c r="D329" s="1" t="s">
        <v>16</v>
      </c>
      <c r="E329" s="1" t="s">
        <v>13</v>
      </c>
      <c r="F329" s="49">
        <v>2037.9059630499996</v>
      </c>
      <c r="G329" s="21">
        <v>142.34204943</v>
      </c>
      <c r="H329" s="2">
        <v>637.09829559000002</v>
      </c>
      <c r="I329" s="2">
        <v>250.66341783999997</v>
      </c>
      <c r="J329" s="2">
        <v>528.33460969999999</v>
      </c>
      <c r="K329" s="2">
        <v>398.76766461</v>
      </c>
      <c r="L329" s="2">
        <v>50.707144280000001</v>
      </c>
      <c r="M329" s="2">
        <v>29.992781600000001</v>
      </c>
      <c r="O329" s="34">
        <v>6.9847211800178471E-2</v>
      </c>
      <c r="P329" s="35">
        <v>0.31262399106801619</v>
      </c>
      <c r="Q329" s="35">
        <v>0.1230004830374256</v>
      </c>
      <c r="R329" s="35">
        <v>0.25925367474232047</v>
      </c>
      <c r="S329" s="35">
        <v>0.19567520378280395</v>
      </c>
      <c r="T329" s="35">
        <v>2.4881984350303366E-2</v>
      </c>
      <c r="U329" s="35">
        <v>1.4717451218952115E-2</v>
      </c>
      <c r="V329" s="36"/>
    </row>
    <row r="330" spans="1:22">
      <c r="A330" s="1">
        <v>3133402</v>
      </c>
      <c r="B330" s="1" t="s">
        <v>1026</v>
      </c>
      <c r="C330" s="1" t="s">
        <v>15</v>
      </c>
      <c r="D330" s="1" t="s">
        <v>16</v>
      </c>
      <c r="E330" s="1" t="s">
        <v>13</v>
      </c>
      <c r="F330" s="49">
        <v>395.71794229999995</v>
      </c>
      <c r="G330" s="21"/>
      <c r="H330" s="2">
        <v>250.29144073999998</v>
      </c>
      <c r="K330" s="2">
        <v>50.392993570000002</v>
      </c>
      <c r="M330" s="2">
        <v>95.033507990000004</v>
      </c>
      <c r="O330" s="34"/>
      <c r="P330" s="35">
        <v>0.63249960132020033</v>
      </c>
      <c r="Q330" s="35"/>
      <c r="R330" s="35"/>
      <c r="S330" s="35">
        <v>0.12734573842445659</v>
      </c>
      <c r="T330" s="35"/>
      <c r="U330" s="35">
        <v>0.24015466025534324</v>
      </c>
      <c r="V330" s="36"/>
    </row>
    <row r="331" spans="1:22">
      <c r="A331" s="1">
        <v>3134400</v>
      </c>
      <c r="B331" s="1" t="s">
        <v>580</v>
      </c>
      <c r="C331" s="1" t="s">
        <v>15</v>
      </c>
      <c r="D331" s="1" t="s">
        <v>16</v>
      </c>
      <c r="E331" s="1" t="s">
        <v>13</v>
      </c>
      <c r="F331" s="49">
        <v>489.51534558000003</v>
      </c>
      <c r="G331" s="21">
        <v>87.123135689999998</v>
      </c>
      <c r="H331" s="2">
        <v>51.751549650000001</v>
      </c>
      <c r="L331" s="2">
        <v>273.77869699999997</v>
      </c>
      <c r="M331" s="2">
        <v>76.861963239999994</v>
      </c>
      <c r="O331" s="34">
        <v>0.17797835446153898</v>
      </c>
      <c r="P331" s="35">
        <v>0.10571997408719111</v>
      </c>
      <c r="Q331" s="35"/>
      <c r="R331" s="35"/>
      <c r="S331" s="35"/>
      <c r="T331" s="35">
        <v>0.55928521847586721</v>
      </c>
      <c r="U331" s="35">
        <v>0.15701645297540254</v>
      </c>
      <c r="V331" s="36"/>
    </row>
    <row r="332" spans="1:22">
      <c r="A332" s="1">
        <v>3134608</v>
      </c>
      <c r="B332" s="1" t="s">
        <v>447</v>
      </c>
      <c r="C332" s="1" t="s">
        <v>15</v>
      </c>
      <c r="D332" s="1" t="s">
        <v>16</v>
      </c>
      <c r="E332" s="1" t="s">
        <v>13</v>
      </c>
      <c r="F332" s="49">
        <v>100.09863757000001</v>
      </c>
      <c r="G332" s="21"/>
      <c r="K332" s="2">
        <v>9.6569828799999993</v>
      </c>
      <c r="L332" s="2">
        <v>90.441654690000007</v>
      </c>
      <c r="O332" s="34"/>
      <c r="P332" s="35"/>
      <c r="Q332" s="35"/>
      <c r="R332" s="35"/>
      <c r="S332" s="35">
        <v>9.647466853129516E-2</v>
      </c>
      <c r="T332" s="35">
        <v>0.90352533146870484</v>
      </c>
      <c r="U332" s="35"/>
      <c r="V332" s="36"/>
    </row>
    <row r="333" spans="1:22">
      <c r="A333" s="1">
        <v>3135050</v>
      </c>
      <c r="B333" s="1" t="s">
        <v>76</v>
      </c>
      <c r="C333" s="1" t="s">
        <v>15</v>
      </c>
      <c r="D333" s="1" t="s">
        <v>16</v>
      </c>
      <c r="E333" s="1" t="s">
        <v>13</v>
      </c>
      <c r="F333" s="49">
        <v>12269.296721529998</v>
      </c>
      <c r="G333" s="21">
        <v>456.18229958999996</v>
      </c>
      <c r="H333" s="2">
        <v>691.38262451000003</v>
      </c>
      <c r="I333" s="2">
        <v>33.14568388</v>
      </c>
      <c r="J333" s="2">
        <v>766.16067207000003</v>
      </c>
      <c r="K333" s="2">
        <v>273.55780355000002</v>
      </c>
      <c r="L333" s="2">
        <v>813.24361053000018</v>
      </c>
      <c r="M333" s="2">
        <v>8693.6522367699981</v>
      </c>
      <c r="N333" s="2">
        <v>541.97179062999999</v>
      </c>
      <c r="O333" s="34">
        <v>3.7180802611896845E-2</v>
      </c>
      <c r="P333" s="35">
        <v>5.6350632004585156E-2</v>
      </c>
      <c r="Q333" s="35">
        <v>2.7015145718854773E-3</v>
      </c>
      <c r="R333" s="35">
        <v>6.2445361739891049E-2</v>
      </c>
      <c r="S333" s="35">
        <v>2.2296127460179886E-2</v>
      </c>
      <c r="T333" s="35">
        <v>6.6282821989538415E-2</v>
      </c>
      <c r="U333" s="35">
        <v>0.70856972767758508</v>
      </c>
      <c r="V333" s="36">
        <v>4.4173011944438116E-2</v>
      </c>
    </row>
    <row r="334" spans="1:22">
      <c r="A334" s="1">
        <v>3135100</v>
      </c>
      <c r="B334" s="1" t="s">
        <v>282</v>
      </c>
      <c r="C334" s="1" t="s">
        <v>15</v>
      </c>
      <c r="D334" s="1" t="s">
        <v>16</v>
      </c>
      <c r="E334" s="1" t="s">
        <v>13</v>
      </c>
      <c r="F334" s="49">
        <v>258.72620341999999</v>
      </c>
      <c r="G334" s="21">
        <v>79.612979029999991</v>
      </c>
      <c r="H334" s="2">
        <v>20.30368992</v>
      </c>
      <c r="I334" s="2">
        <v>2.7428544399999999</v>
      </c>
      <c r="J334" s="2">
        <v>14.88212809</v>
      </c>
      <c r="K334" s="2">
        <v>90.803734510000012</v>
      </c>
      <c r="M334" s="2">
        <v>50.38081743</v>
      </c>
      <c r="O334" s="34">
        <v>0.30771131017124403</v>
      </c>
      <c r="P334" s="35">
        <v>7.847558404063254E-2</v>
      </c>
      <c r="Q334" s="35">
        <v>1.0601378614702667E-2</v>
      </c>
      <c r="R334" s="35">
        <v>5.752076091744477E-2</v>
      </c>
      <c r="S334" s="35">
        <v>0.3509645846060474</v>
      </c>
      <c r="T334" s="35"/>
      <c r="U334" s="35">
        <v>0.19472638164992867</v>
      </c>
      <c r="V334" s="36"/>
    </row>
    <row r="335" spans="1:22">
      <c r="A335" s="1">
        <v>3135209</v>
      </c>
      <c r="B335" s="1" t="s">
        <v>65</v>
      </c>
      <c r="C335" s="1" t="s">
        <v>15</v>
      </c>
      <c r="D335" s="1" t="s">
        <v>16</v>
      </c>
      <c r="E335" s="1" t="s">
        <v>13</v>
      </c>
      <c r="F335" s="49">
        <v>606.73458481000011</v>
      </c>
      <c r="G335" s="21">
        <v>165.96433071000001</v>
      </c>
      <c r="H335" s="2">
        <v>201.24518152000002</v>
      </c>
      <c r="J335" s="2">
        <v>11.80737495</v>
      </c>
      <c r="K335" s="2">
        <v>78.529016360000014</v>
      </c>
      <c r="M335" s="2">
        <v>149.18868126999999</v>
      </c>
      <c r="O335" s="34">
        <v>0.27353695481521301</v>
      </c>
      <c r="P335" s="35">
        <v>0.33168569347834403</v>
      </c>
      <c r="Q335" s="35"/>
      <c r="R335" s="35">
        <v>1.9460527297446704E-2</v>
      </c>
      <c r="S335" s="35">
        <v>0.12942894360404969</v>
      </c>
      <c r="T335" s="35"/>
      <c r="U335" s="35">
        <v>0.24588788080494647</v>
      </c>
      <c r="V335" s="36"/>
    </row>
    <row r="336" spans="1:22">
      <c r="A336" s="1">
        <v>3135605</v>
      </c>
      <c r="B336" s="1" t="s">
        <v>161</v>
      </c>
      <c r="C336" s="1" t="s">
        <v>15</v>
      </c>
      <c r="D336" s="1" t="s">
        <v>16</v>
      </c>
      <c r="E336" s="1" t="s">
        <v>13</v>
      </c>
      <c r="F336" s="49">
        <v>994.61333565999996</v>
      </c>
      <c r="G336" s="21">
        <v>19.136388090000001</v>
      </c>
      <c r="H336" s="2">
        <v>141.17790124999999</v>
      </c>
      <c r="J336" s="2">
        <v>336.57202837</v>
      </c>
      <c r="K336" s="2">
        <v>383.37967580999998</v>
      </c>
      <c r="L336" s="2">
        <v>65.077779499999991</v>
      </c>
      <c r="M336" s="2">
        <v>34.593909689999997</v>
      </c>
      <c r="N336" s="2">
        <v>14.67565295</v>
      </c>
      <c r="O336" s="34">
        <v>1.9240027660901594E-2</v>
      </c>
      <c r="P336" s="35">
        <v>0.14194249784145307</v>
      </c>
      <c r="Q336" s="35"/>
      <c r="R336" s="35">
        <v>0.33839484782964369</v>
      </c>
      <c r="S336" s="35">
        <v>0.38545599788846491</v>
      </c>
      <c r="T336" s="35">
        <v>6.5430230187710117E-2</v>
      </c>
      <c r="U336" s="35">
        <v>3.4781264688196006E-2</v>
      </c>
      <c r="V336" s="36">
        <v>1.4755133903630613E-2</v>
      </c>
    </row>
    <row r="337" spans="1:22">
      <c r="A337" s="1">
        <v>3135704</v>
      </c>
      <c r="B337" s="1" t="s">
        <v>538</v>
      </c>
      <c r="C337" s="1" t="s">
        <v>15</v>
      </c>
      <c r="D337" s="1" t="s">
        <v>16</v>
      </c>
      <c r="E337" s="1" t="s">
        <v>13</v>
      </c>
      <c r="F337" s="49">
        <v>86.803402800000015</v>
      </c>
      <c r="G337" s="21">
        <v>44.537185000000001</v>
      </c>
      <c r="K337" s="2">
        <v>42.266217800000007</v>
      </c>
      <c r="O337" s="34">
        <v>0.51308109547981906</v>
      </c>
      <c r="P337" s="35"/>
      <c r="Q337" s="35"/>
      <c r="R337" s="35"/>
      <c r="S337" s="35">
        <v>0.48691890452018088</v>
      </c>
      <c r="T337" s="35"/>
      <c r="U337" s="35"/>
      <c r="V337" s="36"/>
    </row>
    <row r="338" spans="1:22">
      <c r="A338" s="1">
        <v>3136306</v>
      </c>
      <c r="B338" s="1" t="s">
        <v>64</v>
      </c>
      <c r="C338" s="1" t="s">
        <v>15</v>
      </c>
      <c r="D338" s="1" t="s">
        <v>16</v>
      </c>
      <c r="E338" s="1" t="s">
        <v>13</v>
      </c>
      <c r="F338" s="49">
        <v>20675.021483329998</v>
      </c>
      <c r="G338" s="21">
        <v>1439.1265433499998</v>
      </c>
      <c r="H338" s="2">
        <v>4487.7126101699987</v>
      </c>
      <c r="I338" s="2">
        <v>243.30397313</v>
      </c>
      <c r="J338" s="2">
        <v>2713.410436229999</v>
      </c>
      <c r="K338" s="2">
        <v>2843.7648892500001</v>
      </c>
      <c r="L338" s="2">
        <v>1033.4384030199999</v>
      </c>
      <c r="M338" s="2">
        <v>6843.3580868900026</v>
      </c>
      <c r="N338" s="2">
        <v>1070.90654129</v>
      </c>
      <c r="O338" s="34">
        <v>6.9607015620774509E-2</v>
      </c>
      <c r="P338" s="35">
        <v>0.21705963467986639</v>
      </c>
      <c r="Q338" s="35">
        <v>1.1768015492809661E-2</v>
      </c>
      <c r="R338" s="35">
        <v>0.13124099718192733</v>
      </c>
      <c r="S338" s="35">
        <v>0.1375459218527483</v>
      </c>
      <c r="T338" s="35">
        <v>4.9984876864734962E-2</v>
      </c>
      <c r="U338" s="35">
        <v>0.33099641963650261</v>
      </c>
      <c r="V338" s="36">
        <v>5.1797118670636355E-2</v>
      </c>
    </row>
    <row r="339" spans="1:22">
      <c r="A339" s="1">
        <v>3136405</v>
      </c>
      <c r="B339" s="1" t="s">
        <v>616</v>
      </c>
      <c r="C339" s="1" t="s">
        <v>15</v>
      </c>
      <c r="D339" s="1" t="s">
        <v>16</v>
      </c>
      <c r="E339" s="1" t="s">
        <v>13</v>
      </c>
      <c r="F339" s="49">
        <v>32.967401930000001</v>
      </c>
      <c r="G339" s="21"/>
      <c r="K339" s="2">
        <v>32.967401930000001</v>
      </c>
      <c r="O339" s="34"/>
      <c r="P339" s="35"/>
      <c r="Q339" s="35"/>
      <c r="R339" s="35"/>
      <c r="S339" s="35">
        <v>1</v>
      </c>
      <c r="T339" s="35"/>
      <c r="U339" s="35"/>
      <c r="V339" s="36"/>
    </row>
    <row r="340" spans="1:22">
      <c r="A340" s="1">
        <v>3136959</v>
      </c>
      <c r="B340" s="1" t="s">
        <v>445</v>
      </c>
      <c r="C340" s="1" t="s">
        <v>15</v>
      </c>
      <c r="D340" s="1" t="s">
        <v>16</v>
      </c>
      <c r="E340" s="1" t="s">
        <v>13</v>
      </c>
      <c r="F340" s="49">
        <v>248.76999667000001</v>
      </c>
      <c r="G340" s="21"/>
      <c r="H340" s="2">
        <v>150.86893032</v>
      </c>
      <c r="J340" s="2">
        <v>80.256388990000005</v>
      </c>
      <c r="N340" s="2">
        <v>17.644677359999999</v>
      </c>
      <c r="O340" s="34"/>
      <c r="P340" s="35">
        <v>0.60645951014796862</v>
      </c>
      <c r="Q340" s="35"/>
      <c r="R340" s="35">
        <v>0.32261281530852065</v>
      </c>
      <c r="S340" s="35"/>
      <c r="T340" s="35"/>
      <c r="U340" s="35"/>
      <c r="V340" s="36">
        <v>7.0927674543510691E-2</v>
      </c>
    </row>
    <row r="341" spans="1:22">
      <c r="A341" s="1">
        <v>3137106</v>
      </c>
      <c r="B341" s="1" t="s">
        <v>382</v>
      </c>
      <c r="C341" s="1" t="s">
        <v>15</v>
      </c>
      <c r="D341" s="1" t="s">
        <v>16</v>
      </c>
      <c r="E341" s="1" t="s">
        <v>13</v>
      </c>
      <c r="F341" s="49">
        <v>2958.67062846</v>
      </c>
      <c r="G341" s="21">
        <v>168.70286109</v>
      </c>
      <c r="H341" s="2">
        <v>1151.6343537399998</v>
      </c>
      <c r="I341" s="2">
        <v>53.200094700000001</v>
      </c>
      <c r="J341" s="2">
        <v>201.88380071999998</v>
      </c>
      <c r="K341" s="2">
        <v>607.44110902999989</v>
      </c>
      <c r="L341" s="2">
        <v>174.08654050999999</v>
      </c>
      <c r="M341" s="2">
        <v>376.35141092000003</v>
      </c>
      <c r="N341" s="2">
        <v>225.37045774999996</v>
      </c>
      <c r="O341" s="34">
        <v>5.7019818112640175E-2</v>
      </c>
      <c r="P341" s="35">
        <v>0.38924047261706524</v>
      </c>
      <c r="Q341" s="35">
        <v>1.7981080485356651E-2</v>
      </c>
      <c r="R341" s="35">
        <v>6.8234631722112749E-2</v>
      </c>
      <c r="S341" s="35">
        <v>0.20530879753457906</v>
      </c>
      <c r="T341" s="35">
        <v>5.8839445944212025E-2</v>
      </c>
      <c r="U341" s="35">
        <v>0.12720287527101065</v>
      </c>
      <c r="V341" s="36">
        <v>7.6172878313023371E-2</v>
      </c>
    </row>
    <row r="342" spans="1:22">
      <c r="A342" s="1">
        <v>3137205</v>
      </c>
      <c r="B342" s="1" t="s">
        <v>1317</v>
      </c>
      <c r="C342" s="1" t="s">
        <v>15</v>
      </c>
      <c r="D342" s="1" t="s">
        <v>16</v>
      </c>
      <c r="E342" s="1" t="s">
        <v>13</v>
      </c>
      <c r="F342" s="49">
        <v>15.656515949999999</v>
      </c>
      <c r="G342" s="21"/>
      <c r="H342" s="2">
        <v>15.656515949999999</v>
      </c>
      <c r="O342" s="34"/>
      <c r="P342" s="35">
        <v>1</v>
      </c>
      <c r="Q342" s="35"/>
      <c r="R342" s="35"/>
      <c r="S342" s="35"/>
      <c r="T342" s="35"/>
      <c r="U342" s="35"/>
      <c r="V342" s="36"/>
    </row>
    <row r="343" spans="1:22">
      <c r="A343" s="1">
        <v>3137304</v>
      </c>
      <c r="B343" s="1" t="s">
        <v>87</v>
      </c>
      <c r="C343" s="1" t="s">
        <v>15</v>
      </c>
      <c r="D343" s="1" t="s">
        <v>16</v>
      </c>
      <c r="E343" s="1" t="s">
        <v>13</v>
      </c>
      <c r="F343" s="49">
        <v>103.23755568</v>
      </c>
      <c r="G343" s="21"/>
      <c r="K343" s="2">
        <v>18.283558360000001</v>
      </c>
      <c r="N343" s="2">
        <v>84.953997319999999</v>
      </c>
      <c r="O343" s="34"/>
      <c r="P343" s="35"/>
      <c r="Q343" s="35"/>
      <c r="R343" s="35"/>
      <c r="S343" s="35">
        <v>0.17710181376894066</v>
      </c>
      <c r="T343" s="35"/>
      <c r="U343" s="35"/>
      <c r="V343" s="36">
        <v>0.82289818623105937</v>
      </c>
    </row>
    <row r="344" spans="1:22">
      <c r="A344" s="1">
        <v>3137403</v>
      </c>
      <c r="B344" s="1" t="s">
        <v>975</v>
      </c>
      <c r="C344" s="1" t="s">
        <v>15</v>
      </c>
      <c r="D344" s="1" t="s">
        <v>16</v>
      </c>
      <c r="E344" s="1" t="s">
        <v>13</v>
      </c>
      <c r="F344" s="49">
        <v>75.878644030000004</v>
      </c>
      <c r="G344" s="21"/>
      <c r="H344" s="2">
        <v>60.973638319999999</v>
      </c>
      <c r="N344" s="2">
        <v>14.905005709999999</v>
      </c>
      <c r="O344" s="34"/>
      <c r="P344" s="35">
        <v>0.80356784309288609</v>
      </c>
      <c r="Q344" s="35"/>
      <c r="R344" s="35"/>
      <c r="S344" s="35"/>
      <c r="T344" s="35"/>
      <c r="U344" s="35"/>
      <c r="V344" s="36">
        <v>0.19643215690711385</v>
      </c>
    </row>
    <row r="345" spans="1:22">
      <c r="A345" s="1">
        <v>3137502</v>
      </c>
      <c r="B345" s="1" t="s">
        <v>613</v>
      </c>
      <c r="C345" s="1" t="s">
        <v>15</v>
      </c>
      <c r="D345" s="1" t="s">
        <v>16</v>
      </c>
      <c r="E345" s="1" t="s">
        <v>13</v>
      </c>
      <c r="F345" s="49">
        <v>680.85929278999993</v>
      </c>
      <c r="G345" s="21">
        <v>51.829391019999996</v>
      </c>
      <c r="H345" s="2">
        <v>519.64142188999995</v>
      </c>
      <c r="K345" s="2">
        <v>63.93060509</v>
      </c>
      <c r="M345" s="2">
        <v>39.471441470000002</v>
      </c>
      <c r="N345" s="2">
        <v>5.9864333199999997</v>
      </c>
      <c r="O345" s="34">
        <v>7.6123498010309057E-2</v>
      </c>
      <c r="P345" s="35">
        <v>0.76321411397740146</v>
      </c>
      <c r="Q345" s="35"/>
      <c r="R345" s="35"/>
      <c r="S345" s="35">
        <v>9.3896941360714248E-2</v>
      </c>
      <c r="T345" s="35"/>
      <c r="U345" s="35">
        <v>5.7972978981098128E-2</v>
      </c>
      <c r="V345" s="36">
        <v>8.7924676704771339E-3</v>
      </c>
    </row>
    <row r="346" spans="1:22">
      <c r="A346" s="1">
        <v>3137536</v>
      </c>
      <c r="B346" s="1" t="s">
        <v>150</v>
      </c>
      <c r="C346" s="1" t="s">
        <v>15</v>
      </c>
      <c r="D346" s="1" t="s">
        <v>16</v>
      </c>
      <c r="E346" s="1" t="s">
        <v>13</v>
      </c>
      <c r="F346" s="49">
        <v>10176.760372780001</v>
      </c>
      <c r="G346" s="21">
        <v>1038.4511861400001</v>
      </c>
      <c r="H346" s="2">
        <v>3090.1357900600001</v>
      </c>
      <c r="I346" s="2">
        <v>637.40352697000003</v>
      </c>
      <c r="J346" s="2">
        <v>1500.5584884300004</v>
      </c>
      <c r="K346" s="2">
        <v>2946.0252421299992</v>
      </c>
      <c r="L346" s="2">
        <v>74.015960649999997</v>
      </c>
      <c r="M346" s="2">
        <v>208.93100097000001</v>
      </c>
      <c r="N346" s="2">
        <v>681.23917742999993</v>
      </c>
      <c r="O346" s="34">
        <v>0.10204143048484936</v>
      </c>
      <c r="P346" s="35">
        <v>0.30364631541539017</v>
      </c>
      <c r="Q346" s="35">
        <v>6.263324512139215E-2</v>
      </c>
      <c r="R346" s="35">
        <v>0.14744952553305432</v>
      </c>
      <c r="S346" s="35">
        <v>0.28948556654726743</v>
      </c>
      <c r="T346" s="35">
        <v>7.2730375815836315E-3</v>
      </c>
      <c r="U346" s="35">
        <v>2.053020738592138E-2</v>
      </c>
      <c r="V346" s="36">
        <v>6.6940671930541359E-2</v>
      </c>
    </row>
    <row r="347" spans="1:22">
      <c r="A347" s="1">
        <v>3138104</v>
      </c>
      <c r="B347" s="1" t="s">
        <v>224</v>
      </c>
      <c r="C347" s="1" t="s">
        <v>15</v>
      </c>
      <c r="D347" s="1" t="s">
        <v>16</v>
      </c>
      <c r="E347" s="1" t="s">
        <v>13</v>
      </c>
      <c r="F347" s="49">
        <v>3098.0399720699997</v>
      </c>
      <c r="G347" s="21">
        <v>613.74174658000004</v>
      </c>
      <c r="H347" s="2">
        <v>421.55138964999992</v>
      </c>
      <c r="I347" s="2">
        <v>546.33098844999995</v>
      </c>
      <c r="J347" s="2">
        <v>145.15461569000001</v>
      </c>
      <c r="K347" s="2">
        <v>481.61102384000009</v>
      </c>
      <c r="L347" s="2">
        <v>334.17589908999997</v>
      </c>
      <c r="M347" s="2">
        <v>382.62200971999999</v>
      </c>
      <c r="N347" s="2">
        <v>172.85229905</v>
      </c>
      <c r="O347" s="34">
        <v>0.19810646476905194</v>
      </c>
      <c r="P347" s="35">
        <v>0.13607035204530765</v>
      </c>
      <c r="Q347" s="35">
        <v>0.17634730131805273</v>
      </c>
      <c r="R347" s="35">
        <v>4.6853693625202933E-2</v>
      </c>
      <c r="S347" s="35">
        <v>0.15545668493044162</v>
      </c>
      <c r="T347" s="35">
        <v>0.10786687780103611</v>
      </c>
      <c r="U347" s="35">
        <v>0.12350454260418907</v>
      </c>
      <c r="V347" s="36">
        <v>5.5794082906718036E-2</v>
      </c>
    </row>
    <row r="348" spans="1:22">
      <c r="A348" s="1">
        <v>3138203</v>
      </c>
      <c r="B348" s="1" t="s">
        <v>1111</v>
      </c>
      <c r="C348" s="1" t="s">
        <v>15</v>
      </c>
      <c r="D348" s="1" t="s">
        <v>16</v>
      </c>
      <c r="E348" s="1" t="s">
        <v>13</v>
      </c>
      <c r="F348" s="49">
        <v>15.431564249999999</v>
      </c>
      <c r="G348" s="21"/>
      <c r="K348" s="2">
        <v>15.431564249999999</v>
      </c>
      <c r="O348" s="34"/>
      <c r="P348" s="35"/>
      <c r="Q348" s="35"/>
      <c r="R348" s="35"/>
      <c r="S348" s="35">
        <v>1</v>
      </c>
      <c r="T348" s="35"/>
      <c r="U348" s="35"/>
      <c r="V348" s="36"/>
    </row>
    <row r="349" spans="1:22">
      <c r="A349" s="1">
        <v>3138625</v>
      </c>
      <c r="B349" s="1" t="s">
        <v>1167</v>
      </c>
      <c r="C349" s="1" t="s">
        <v>15</v>
      </c>
      <c r="D349" s="1" t="s">
        <v>16</v>
      </c>
      <c r="E349" s="1" t="s">
        <v>13</v>
      </c>
      <c r="F349" s="49">
        <v>104.23050809</v>
      </c>
      <c r="G349" s="21"/>
      <c r="M349" s="2">
        <v>104.23050809</v>
      </c>
      <c r="O349" s="34"/>
      <c r="P349" s="35"/>
      <c r="Q349" s="35"/>
      <c r="R349" s="35"/>
      <c r="S349" s="35"/>
      <c r="T349" s="35"/>
      <c r="U349" s="35">
        <v>1</v>
      </c>
      <c r="V349" s="36"/>
    </row>
    <row r="350" spans="1:22">
      <c r="A350" s="1">
        <v>3138807</v>
      </c>
      <c r="B350" s="1" t="s">
        <v>1006</v>
      </c>
      <c r="C350" s="1" t="s">
        <v>15</v>
      </c>
      <c r="D350" s="1" t="s">
        <v>16</v>
      </c>
      <c r="E350" s="1" t="s">
        <v>13</v>
      </c>
      <c r="F350" s="49">
        <v>219.56098872000001</v>
      </c>
      <c r="G350" s="21"/>
      <c r="H350" s="2">
        <v>109.43328013</v>
      </c>
      <c r="J350" s="2">
        <v>66.726163920000005</v>
      </c>
      <c r="K350" s="2">
        <v>43.40154467</v>
      </c>
      <c r="O350" s="34"/>
      <c r="P350" s="35">
        <v>0.49841859780271441</v>
      </c>
      <c r="Q350" s="35"/>
      <c r="R350" s="35">
        <v>0.303907193664053</v>
      </c>
      <c r="S350" s="35">
        <v>0.19767420853323253</v>
      </c>
      <c r="T350" s="35"/>
      <c r="U350" s="35"/>
      <c r="V350" s="36"/>
    </row>
    <row r="351" spans="1:22">
      <c r="A351" s="1">
        <v>3139003</v>
      </c>
      <c r="B351" s="1" t="s">
        <v>425</v>
      </c>
      <c r="C351" s="1" t="s">
        <v>15</v>
      </c>
      <c r="D351" s="1" t="s">
        <v>16</v>
      </c>
      <c r="E351" s="1" t="s">
        <v>13</v>
      </c>
      <c r="F351" s="49">
        <v>611.48371994000001</v>
      </c>
      <c r="G351" s="21">
        <v>22.472026880000001</v>
      </c>
      <c r="H351" s="2">
        <v>281.86033112000001</v>
      </c>
      <c r="I351" s="2">
        <v>54.323940120000003</v>
      </c>
      <c r="J351" s="2">
        <v>80.619081219999998</v>
      </c>
      <c r="K351" s="2">
        <v>172.20834060000001</v>
      </c>
      <c r="O351" s="34">
        <v>3.6750000281618289E-2</v>
      </c>
      <c r="P351" s="35">
        <v>0.46094494739394976</v>
      </c>
      <c r="Q351" s="35">
        <v>8.8839552630003579E-2</v>
      </c>
      <c r="R351" s="35">
        <v>0.13184174588967063</v>
      </c>
      <c r="S351" s="35">
        <v>0.28162375380475779</v>
      </c>
      <c r="T351" s="35"/>
      <c r="U351" s="35"/>
      <c r="V351" s="36"/>
    </row>
    <row r="352" spans="1:22">
      <c r="A352" s="1">
        <v>3139102</v>
      </c>
      <c r="B352" s="1" t="s">
        <v>594</v>
      </c>
      <c r="C352" s="1" t="s">
        <v>15</v>
      </c>
      <c r="D352" s="1" t="s">
        <v>16</v>
      </c>
      <c r="E352" s="1" t="s">
        <v>13</v>
      </c>
      <c r="F352" s="49">
        <v>45.582279650000004</v>
      </c>
      <c r="G352" s="21"/>
      <c r="K352" s="2">
        <v>45.582279650000004</v>
      </c>
      <c r="O352" s="34"/>
      <c r="P352" s="35"/>
      <c r="Q352" s="35"/>
      <c r="R352" s="35"/>
      <c r="S352" s="35">
        <v>1</v>
      </c>
      <c r="T352" s="35"/>
      <c r="U352" s="35"/>
      <c r="V352" s="36"/>
    </row>
    <row r="353" spans="1:22">
      <c r="A353" s="1">
        <v>3139300</v>
      </c>
      <c r="B353" s="1" t="s">
        <v>86</v>
      </c>
      <c r="C353" s="1" t="s">
        <v>15</v>
      </c>
      <c r="D353" s="1" t="s">
        <v>16</v>
      </c>
      <c r="E353" s="1" t="s">
        <v>13</v>
      </c>
      <c r="F353" s="49">
        <v>949.76543143000004</v>
      </c>
      <c r="G353" s="21">
        <v>64.451992669999996</v>
      </c>
      <c r="H353" s="2">
        <v>230.86356095000002</v>
      </c>
      <c r="J353" s="2">
        <v>406.26326516</v>
      </c>
      <c r="K353" s="2">
        <v>106.34370253</v>
      </c>
      <c r="L353" s="2">
        <v>64.789834409999997</v>
      </c>
      <c r="M353" s="2">
        <v>77.053075710000002</v>
      </c>
      <c r="O353" s="34">
        <v>6.7860958650557357E-2</v>
      </c>
      <c r="P353" s="35">
        <v>0.24307429319932583</v>
      </c>
      <c r="Q353" s="35"/>
      <c r="R353" s="35">
        <v>0.4277511601452117</v>
      </c>
      <c r="S353" s="35">
        <v>0.11196838609917104</v>
      </c>
      <c r="T353" s="35">
        <v>6.8216669364824276E-2</v>
      </c>
      <c r="U353" s="35">
        <v>8.1128532540909806E-2</v>
      </c>
      <c r="V353" s="36"/>
    </row>
    <row r="354" spans="1:22">
      <c r="A354" s="1">
        <v>3139706</v>
      </c>
      <c r="B354" s="1" t="s">
        <v>1120</v>
      </c>
      <c r="C354" s="1" t="s">
        <v>15</v>
      </c>
      <c r="D354" s="1" t="s">
        <v>16</v>
      </c>
      <c r="E354" s="1" t="s">
        <v>13</v>
      </c>
      <c r="F354" s="49">
        <v>89.285607530000007</v>
      </c>
      <c r="G354" s="21">
        <v>19.354546710000001</v>
      </c>
      <c r="H354" s="2">
        <v>49.985078209999998</v>
      </c>
      <c r="K354" s="2">
        <v>19.945982610000002</v>
      </c>
      <c r="O354" s="34">
        <v>0.21677118233749895</v>
      </c>
      <c r="P354" s="35">
        <v>0.55983354532481611</v>
      </c>
      <c r="Q354" s="35"/>
      <c r="R354" s="35"/>
      <c r="S354" s="35">
        <v>0.22339527233768491</v>
      </c>
      <c r="T354" s="35"/>
      <c r="U354" s="35"/>
      <c r="V354" s="36"/>
    </row>
    <row r="355" spans="1:22">
      <c r="A355" s="1">
        <v>3140506</v>
      </c>
      <c r="B355" s="1" t="s">
        <v>672</v>
      </c>
      <c r="C355" s="1" t="s">
        <v>15</v>
      </c>
      <c r="D355" s="1" t="s">
        <v>16</v>
      </c>
      <c r="E355" s="1" t="s">
        <v>13</v>
      </c>
      <c r="F355" s="49">
        <v>1773.4457885900001</v>
      </c>
      <c r="G355" s="21">
        <v>207.03427974000004</v>
      </c>
      <c r="H355" s="2">
        <v>1086.52608648</v>
      </c>
      <c r="I355" s="2">
        <v>281.59905664000001</v>
      </c>
      <c r="K355" s="2">
        <v>140.16232178000001</v>
      </c>
      <c r="N355" s="2">
        <v>58.124043950000001</v>
      </c>
      <c r="O355" s="34">
        <v>0.11674125088684284</v>
      </c>
      <c r="P355" s="35">
        <v>0.61266382850295975</v>
      </c>
      <c r="Q355" s="35">
        <v>0.15878639113287404</v>
      </c>
      <c r="R355" s="35"/>
      <c r="S355" s="35">
        <v>7.9033891355335867E-2</v>
      </c>
      <c r="T355" s="35"/>
      <c r="U355" s="35"/>
      <c r="V355" s="36">
        <v>3.2774638121987498E-2</v>
      </c>
    </row>
    <row r="356" spans="1:22">
      <c r="A356" s="1">
        <v>3140852</v>
      </c>
      <c r="B356" s="1" t="s">
        <v>82</v>
      </c>
      <c r="C356" s="1" t="s">
        <v>15</v>
      </c>
      <c r="D356" s="1" t="s">
        <v>16</v>
      </c>
      <c r="E356" s="1" t="s">
        <v>13</v>
      </c>
      <c r="F356" s="49">
        <v>2439.7414085099999</v>
      </c>
      <c r="G356" s="21">
        <v>129.34396731999999</v>
      </c>
      <c r="H356" s="2">
        <v>543.63080136999997</v>
      </c>
      <c r="I356" s="2">
        <v>114.61609752</v>
      </c>
      <c r="J356" s="2">
        <v>477.71269794999995</v>
      </c>
      <c r="K356" s="2">
        <v>357.02773779</v>
      </c>
      <c r="L356" s="2">
        <v>188.17267668</v>
      </c>
      <c r="M356" s="2">
        <v>451.20323742000005</v>
      </c>
      <c r="N356" s="2">
        <v>178.03419245999999</v>
      </c>
      <c r="O356" s="34">
        <v>5.3015441254896357E-2</v>
      </c>
      <c r="P356" s="35">
        <v>0.22282312357931672</v>
      </c>
      <c r="Q356" s="35">
        <v>4.6978789276687478E-2</v>
      </c>
      <c r="R356" s="35">
        <v>0.19580464400190217</v>
      </c>
      <c r="S356" s="35">
        <v>0.14633835231252815</v>
      </c>
      <c r="T356" s="35">
        <v>7.7128123506712498E-2</v>
      </c>
      <c r="U356" s="35">
        <v>0.18493895945126379</v>
      </c>
      <c r="V356" s="36">
        <v>7.2972566616692838E-2</v>
      </c>
    </row>
    <row r="357" spans="1:22">
      <c r="A357" s="1">
        <v>3141108</v>
      </c>
      <c r="B357" s="1" t="s">
        <v>56</v>
      </c>
      <c r="C357" s="1" t="s">
        <v>15</v>
      </c>
      <c r="D357" s="1" t="s">
        <v>16</v>
      </c>
      <c r="E357" s="1" t="s">
        <v>13</v>
      </c>
      <c r="F357" s="49">
        <v>154.05514013000001</v>
      </c>
      <c r="G357" s="21"/>
      <c r="H357" s="2">
        <v>102.30468469</v>
      </c>
      <c r="K357" s="2">
        <v>51.750455440000003</v>
      </c>
      <c r="O357" s="34"/>
      <c r="P357" s="35">
        <v>0.66407835923987868</v>
      </c>
      <c r="Q357" s="35"/>
      <c r="R357" s="35"/>
      <c r="S357" s="35">
        <v>0.33592164076012127</v>
      </c>
      <c r="T357" s="35"/>
      <c r="U357" s="35"/>
      <c r="V357" s="36"/>
    </row>
    <row r="358" spans="1:22">
      <c r="A358" s="1">
        <v>3141207</v>
      </c>
      <c r="B358" s="1" t="s">
        <v>386</v>
      </c>
      <c r="C358" s="1" t="s">
        <v>15</v>
      </c>
      <c r="D358" s="1" t="s">
        <v>16</v>
      </c>
      <c r="E358" s="1" t="s">
        <v>13</v>
      </c>
      <c r="F358" s="49">
        <v>467.53736358999993</v>
      </c>
      <c r="G358" s="21">
        <v>424.71119119999992</v>
      </c>
      <c r="H358" s="2">
        <v>30.468711039999999</v>
      </c>
      <c r="N358" s="2">
        <v>12.357461349999999</v>
      </c>
      <c r="O358" s="34">
        <v>0.90840053496225859</v>
      </c>
      <c r="P358" s="35">
        <v>6.5168505049618006E-2</v>
      </c>
      <c r="Q358" s="35"/>
      <c r="R358" s="35"/>
      <c r="S358" s="35"/>
      <c r="T358" s="35"/>
      <c r="U358" s="35"/>
      <c r="V358" s="36">
        <v>2.643095998812342E-2</v>
      </c>
    </row>
    <row r="359" spans="1:22">
      <c r="A359" s="1">
        <v>3141306</v>
      </c>
      <c r="B359" s="1" t="s">
        <v>406</v>
      </c>
      <c r="C359" s="1" t="s">
        <v>15</v>
      </c>
      <c r="D359" s="1" t="s">
        <v>16</v>
      </c>
      <c r="E359" s="1" t="s">
        <v>13</v>
      </c>
      <c r="F359" s="49">
        <v>392.18734484000004</v>
      </c>
      <c r="G359" s="21">
        <v>93.526742249999998</v>
      </c>
      <c r="H359" s="2">
        <v>58.370416470000002</v>
      </c>
      <c r="J359" s="2">
        <v>65.088320030000006</v>
      </c>
      <c r="M359" s="2">
        <v>50.218132760000003</v>
      </c>
      <c r="N359" s="2">
        <v>124.98373333000001</v>
      </c>
      <c r="O359" s="34">
        <v>0.23847465625938524</v>
      </c>
      <c r="P359" s="35">
        <v>0.14883299330786229</v>
      </c>
      <c r="Q359" s="35"/>
      <c r="R359" s="35">
        <v>0.16596231593488558</v>
      </c>
      <c r="S359" s="35"/>
      <c r="T359" s="35"/>
      <c r="U359" s="35">
        <v>0.12804628558447598</v>
      </c>
      <c r="V359" s="36">
        <v>0.31868374891339085</v>
      </c>
    </row>
    <row r="360" spans="1:22">
      <c r="A360" s="1">
        <v>3141900</v>
      </c>
      <c r="B360" s="1" t="s">
        <v>1168</v>
      </c>
      <c r="C360" s="1" t="s">
        <v>15</v>
      </c>
      <c r="D360" s="1" t="s">
        <v>16</v>
      </c>
      <c r="E360" s="1" t="s">
        <v>13</v>
      </c>
      <c r="F360" s="49">
        <v>27.588068199999999</v>
      </c>
      <c r="G360" s="21">
        <v>27.588068199999999</v>
      </c>
      <c r="O360" s="34">
        <v>1</v>
      </c>
      <c r="P360" s="35"/>
      <c r="Q360" s="35"/>
      <c r="R360" s="35"/>
      <c r="S360" s="35"/>
      <c r="T360" s="35"/>
      <c r="U360" s="35"/>
      <c r="V360" s="36"/>
    </row>
    <row r="361" spans="1:22">
      <c r="A361" s="1">
        <v>3142007</v>
      </c>
      <c r="B361" s="1" t="s">
        <v>1117</v>
      </c>
      <c r="C361" s="1" t="s">
        <v>15</v>
      </c>
      <c r="D361" s="1" t="s">
        <v>16</v>
      </c>
      <c r="E361" s="1" t="s">
        <v>13</v>
      </c>
      <c r="F361" s="49">
        <v>11.6008912</v>
      </c>
      <c r="G361" s="21"/>
      <c r="H361" s="2">
        <v>11.6008912</v>
      </c>
      <c r="O361" s="34"/>
      <c r="P361" s="35">
        <v>1</v>
      </c>
      <c r="Q361" s="35"/>
      <c r="R361" s="35"/>
      <c r="S361" s="35"/>
      <c r="T361" s="35"/>
      <c r="U361" s="35"/>
      <c r="V361" s="36"/>
    </row>
    <row r="362" spans="1:22">
      <c r="A362" s="1">
        <v>3142254</v>
      </c>
      <c r="B362" s="1" t="s">
        <v>1169</v>
      </c>
      <c r="C362" s="1" t="s">
        <v>15</v>
      </c>
      <c r="D362" s="1" t="s">
        <v>16</v>
      </c>
      <c r="E362" s="1" t="s">
        <v>13</v>
      </c>
      <c r="F362" s="49">
        <v>21.23570372</v>
      </c>
      <c r="G362" s="21"/>
      <c r="J362" s="2">
        <v>21.23570372</v>
      </c>
      <c r="O362" s="34"/>
      <c r="P362" s="35"/>
      <c r="Q362" s="35"/>
      <c r="R362" s="35">
        <v>1</v>
      </c>
      <c r="S362" s="35"/>
      <c r="T362" s="35"/>
      <c r="U362" s="35"/>
      <c r="V362" s="36"/>
    </row>
    <row r="363" spans="1:22">
      <c r="A363" s="1">
        <v>3142403</v>
      </c>
      <c r="B363" s="1" t="s">
        <v>622</v>
      </c>
      <c r="C363" s="1" t="s">
        <v>15</v>
      </c>
      <c r="D363" s="1" t="s">
        <v>16</v>
      </c>
      <c r="E363" s="1" t="s">
        <v>13</v>
      </c>
      <c r="F363" s="49">
        <v>73.511083790000001</v>
      </c>
      <c r="G363" s="21"/>
      <c r="H363" s="2">
        <v>53.877962369999999</v>
      </c>
      <c r="J363" s="2">
        <v>19.633121419999998</v>
      </c>
      <c r="O363" s="34"/>
      <c r="P363" s="35">
        <v>0.73292297694744679</v>
      </c>
      <c r="Q363" s="35"/>
      <c r="R363" s="35">
        <v>0.26707702305255315</v>
      </c>
      <c r="S363" s="35"/>
      <c r="T363" s="35"/>
      <c r="U363" s="35"/>
      <c r="V363" s="36"/>
    </row>
    <row r="364" spans="1:22">
      <c r="A364" s="1">
        <v>3142502</v>
      </c>
      <c r="B364" s="1" t="s">
        <v>565</v>
      </c>
      <c r="C364" s="1" t="s">
        <v>15</v>
      </c>
      <c r="D364" s="1" t="s">
        <v>16</v>
      </c>
      <c r="E364" s="1" t="s">
        <v>13</v>
      </c>
      <c r="F364" s="49">
        <v>58.751514190000002</v>
      </c>
      <c r="G364" s="21"/>
      <c r="L364" s="2">
        <v>58.751514190000002</v>
      </c>
      <c r="O364" s="34"/>
      <c r="P364" s="35"/>
      <c r="Q364" s="35"/>
      <c r="R364" s="35"/>
      <c r="S364" s="35"/>
      <c r="T364" s="35">
        <v>1</v>
      </c>
      <c r="U364" s="35"/>
      <c r="V364" s="36"/>
    </row>
    <row r="365" spans="1:22">
      <c r="A365" s="1">
        <v>3142601</v>
      </c>
      <c r="B365" s="1" t="s">
        <v>1110</v>
      </c>
      <c r="C365" s="1" t="s">
        <v>15</v>
      </c>
      <c r="D365" s="1" t="s">
        <v>16</v>
      </c>
      <c r="E365" s="1" t="s">
        <v>13</v>
      </c>
      <c r="F365" s="49">
        <v>15.943163950000001</v>
      </c>
      <c r="G365" s="21">
        <v>15.943163950000001</v>
      </c>
      <c r="O365" s="34">
        <v>1</v>
      </c>
      <c r="P365" s="35"/>
      <c r="Q365" s="35"/>
      <c r="R365" s="35"/>
      <c r="S365" s="35"/>
      <c r="T365" s="35"/>
      <c r="U365" s="35"/>
      <c r="V365" s="36"/>
    </row>
    <row r="366" spans="1:22">
      <c r="A366" s="1">
        <v>3142700</v>
      </c>
      <c r="B366" s="1" t="s">
        <v>430</v>
      </c>
      <c r="C366" s="1" t="s">
        <v>15</v>
      </c>
      <c r="D366" s="1" t="s">
        <v>16</v>
      </c>
      <c r="E366" s="1" t="s">
        <v>13</v>
      </c>
      <c r="F366" s="49">
        <v>199.21754726</v>
      </c>
      <c r="G366" s="21"/>
      <c r="H366" s="2">
        <v>51.740208099999997</v>
      </c>
      <c r="J366" s="2">
        <v>55.075210869999999</v>
      </c>
      <c r="K366" s="2">
        <v>63.425966009999996</v>
      </c>
      <c r="M366" s="2">
        <v>28.97616228</v>
      </c>
      <c r="O366" s="34"/>
      <c r="P366" s="35">
        <v>0.25971712237011707</v>
      </c>
      <c r="Q366" s="35"/>
      <c r="R366" s="35">
        <v>0.27645762949847491</v>
      </c>
      <c r="S366" s="35">
        <v>0.31837539856477798</v>
      </c>
      <c r="T366" s="35"/>
      <c r="U366" s="35">
        <v>0.14544984956662999</v>
      </c>
      <c r="V366" s="36"/>
    </row>
    <row r="367" spans="1:22">
      <c r="A367" s="1">
        <v>3142809</v>
      </c>
      <c r="B367" s="1" t="s">
        <v>83</v>
      </c>
      <c r="C367" s="1" t="s">
        <v>15</v>
      </c>
      <c r="D367" s="1" t="s">
        <v>16</v>
      </c>
      <c r="E367" s="1" t="s">
        <v>13</v>
      </c>
      <c r="F367" s="49">
        <v>7219.8578544599995</v>
      </c>
      <c r="G367" s="21">
        <v>468.04806981000002</v>
      </c>
      <c r="H367" s="2">
        <v>2160.2223390499998</v>
      </c>
      <c r="I367" s="2">
        <v>836.58614826000007</v>
      </c>
      <c r="J367" s="2">
        <v>1079.6432841400001</v>
      </c>
      <c r="K367" s="2">
        <v>1529.8066312199999</v>
      </c>
      <c r="L367" s="2">
        <v>360.63055259999999</v>
      </c>
      <c r="M367" s="2">
        <v>583.31748792999997</v>
      </c>
      <c r="N367" s="2">
        <v>201.60334144999999</v>
      </c>
      <c r="O367" s="34">
        <v>6.4827878781694812E-2</v>
      </c>
      <c r="P367" s="35">
        <v>0.29920566063714715</v>
      </c>
      <c r="Q367" s="35">
        <v>0.11587293893095234</v>
      </c>
      <c r="R367" s="35">
        <v>0.14953802497275767</v>
      </c>
      <c r="S367" s="35">
        <v>0.21188874657344897</v>
      </c>
      <c r="T367" s="35">
        <v>4.9949813399334977E-2</v>
      </c>
      <c r="U367" s="35">
        <v>8.0793486476975596E-2</v>
      </c>
      <c r="V367" s="36">
        <v>2.7923450227688544E-2</v>
      </c>
    </row>
    <row r="368" spans="1:22">
      <c r="A368" s="1">
        <v>3143104</v>
      </c>
      <c r="B368" s="1" t="s">
        <v>226</v>
      </c>
      <c r="C368" s="1" t="s">
        <v>15</v>
      </c>
      <c r="D368" s="1" t="s">
        <v>16</v>
      </c>
      <c r="E368" s="1" t="s">
        <v>13</v>
      </c>
      <c r="F368" s="49">
        <v>3187.0130702199995</v>
      </c>
      <c r="G368" s="21"/>
      <c r="H368" s="2">
        <v>1342.4370824600001</v>
      </c>
      <c r="I368" s="2">
        <v>903.51834165999992</v>
      </c>
      <c r="J368" s="2">
        <v>207.34281071999999</v>
      </c>
      <c r="K368" s="2">
        <v>217.17093333</v>
      </c>
      <c r="L368" s="2">
        <v>328.54287562000002</v>
      </c>
      <c r="M368" s="2">
        <v>158.93580835</v>
      </c>
      <c r="N368" s="2">
        <v>29.065218080000001</v>
      </c>
      <c r="O368" s="34"/>
      <c r="P368" s="35">
        <v>0.42122107844613627</v>
      </c>
      <c r="Q368" s="35">
        <v>0.28350004275245411</v>
      </c>
      <c r="R368" s="35">
        <v>6.5058663441780962E-2</v>
      </c>
      <c r="S368" s="35">
        <v>6.8142467114202548E-2</v>
      </c>
      <c r="T368" s="35">
        <v>0.10308802266610118</v>
      </c>
      <c r="U368" s="35">
        <v>4.9869832613842612E-2</v>
      </c>
      <c r="V368" s="36">
        <v>9.1198929654824502E-3</v>
      </c>
    </row>
    <row r="369" spans="1:22">
      <c r="A369" s="1">
        <v>3143203</v>
      </c>
      <c r="B369" s="1" t="s">
        <v>733</v>
      </c>
      <c r="C369" s="1" t="s">
        <v>15</v>
      </c>
      <c r="D369" s="1" t="s">
        <v>16</v>
      </c>
      <c r="E369" s="1" t="s">
        <v>13</v>
      </c>
      <c r="F369" s="49">
        <v>590.51016730000003</v>
      </c>
      <c r="G369" s="21">
        <v>56.676439740000006</v>
      </c>
      <c r="H369" s="2">
        <v>313.70822431000005</v>
      </c>
      <c r="I369" s="2">
        <v>63.481733300000002</v>
      </c>
      <c r="J369" s="2">
        <v>50.810832750000003</v>
      </c>
      <c r="K369" s="2">
        <v>105.8329372</v>
      </c>
      <c r="O369" s="34">
        <v>9.5978770355712395E-2</v>
      </c>
      <c r="P369" s="35">
        <v>0.53124948846244879</v>
      </c>
      <c r="Q369" s="35">
        <v>0.10750320115614374</v>
      </c>
      <c r="R369" s="35">
        <v>8.6045652663904612E-2</v>
      </c>
      <c r="S369" s="35">
        <v>0.17922288736179057</v>
      </c>
      <c r="T369" s="35"/>
      <c r="U369" s="35"/>
      <c r="V369" s="36"/>
    </row>
    <row r="370" spans="1:22">
      <c r="A370" s="1">
        <v>3143302</v>
      </c>
      <c r="B370" s="1" t="s">
        <v>219</v>
      </c>
      <c r="C370" s="1" t="s">
        <v>15</v>
      </c>
      <c r="D370" s="1" t="s">
        <v>16</v>
      </c>
      <c r="E370" s="1" t="s">
        <v>13</v>
      </c>
      <c r="F370" s="49">
        <v>813.76225692999992</v>
      </c>
      <c r="G370" s="21"/>
      <c r="H370" s="2">
        <v>64.566916880000008</v>
      </c>
      <c r="J370" s="2">
        <v>135.16463472000001</v>
      </c>
      <c r="L370" s="2">
        <v>99.749918829999999</v>
      </c>
      <c r="M370" s="2">
        <v>466.30684082999994</v>
      </c>
      <c r="N370" s="2">
        <v>47.973945669999999</v>
      </c>
      <c r="O370" s="34"/>
      <c r="P370" s="35">
        <v>7.9343710438949583E-2</v>
      </c>
      <c r="Q370" s="35"/>
      <c r="R370" s="35">
        <v>0.16609843178267103</v>
      </c>
      <c r="S370" s="35"/>
      <c r="T370" s="35">
        <v>0.12257869909857531</v>
      </c>
      <c r="U370" s="35">
        <v>0.57302588914505503</v>
      </c>
      <c r="V370" s="36">
        <v>5.895326953474906E-2</v>
      </c>
    </row>
    <row r="371" spans="1:22">
      <c r="A371" s="1">
        <v>3143401</v>
      </c>
      <c r="B371" s="1" t="s">
        <v>1066</v>
      </c>
      <c r="C371" s="1" t="s">
        <v>15</v>
      </c>
      <c r="D371" s="1" t="s">
        <v>16</v>
      </c>
      <c r="E371" s="1" t="s">
        <v>13</v>
      </c>
      <c r="F371" s="49">
        <v>26.673344560000004</v>
      </c>
      <c r="G371" s="21"/>
      <c r="H371" s="2">
        <v>8.3840182300000006</v>
      </c>
      <c r="J371" s="2">
        <v>18.289326330000002</v>
      </c>
      <c r="O371" s="34"/>
      <c r="P371" s="35">
        <v>0.3143219708027496</v>
      </c>
      <c r="Q371" s="35"/>
      <c r="R371" s="35">
        <v>0.6856780291972504</v>
      </c>
      <c r="S371" s="35"/>
      <c r="T371" s="35"/>
      <c r="U371" s="35"/>
      <c r="V371" s="36"/>
    </row>
    <row r="372" spans="1:22">
      <c r="A372" s="1">
        <v>3143500</v>
      </c>
      <c r="B372" s="1" t="s">
        <v>39</v>
      </c>
      <c r="C372" s="1" t="s">
        <v>15</v>
      </c>
      <c r="D372" s="1" t="s">
        <v>16</v>
      </c>
      <c r="E372" s="1" t="s">
        <v>13</v>
      </c>
      <c r="F372" s="49">
        <v>5207.4728829300011</v>
      </c>
      <c r="G372" s="21">
        <v>391.61638177999998</v>
      </c>
      <c r="H372" s="2">
        <v>2245.6304846300009</v>
      </c>
      <c r="I372" s="2">
        <v>250.61804806999999</v>
      </c>
      <c r="J372" s="2">
        <v>161.35491820999999</v>
      </c>
      <c r="K372" s="2">
        <v>1789.7059262600003</v>
      </c>
      <c r="N372" s="2">
        <v>368.54712398000004</v>
      </c>
      <c r="O372" s="34">
        <v>7.5202769286367516E-2</v>
      </c>
      <c r="P372" s="35">
        <v>0.43123229541744434</v>
      </c>
      <c r="Q372" s="35">
        <v>4.8126616058150058E-2</v>
      </c>
      <c r="R372" s="35">
        <v>3.0985263262516143E-2</v>
      </c>
      <c r="S372" s="35">
        <v>0.34368031605630112</v>
      </c>
      <c r="T372" s="35"/>
      <c r="U372" s="35"/>
      <c r="V372" s="36">
        <v>7.0772739919220826E-2</v>
      </c>
    </row>
    <row r="373" spans="1:22">
      <c r="A373" s="1">
        <v>3143609</v>
      </c>
      <c r="B373" s="1" t="s">
        <v>81</v>
      </c>
      <c r="C373" s="1" t="s">
        <v>15</v>
      </c>
      <c r="D373" s="1" t="s">
        <v>16</v>
      </c>
      <c r="E373" s="1" t="s">
        <v>13</v>
      </c>
      <c r="F373" s="49">
        <v>267.38482964000002</v>
      </c>
      <c r="G373" s="21">
        <v>14.276888270000001</v>
      </c>
      <c r="H373" s="2">
        <v>66.968138280000005</v>
      </c>
      <c r="I373" s="2">
        <v>46.000890149999996</v>
      </c>
      <c r="K373" s="2">
        <v>36.994753009999997</v>
      </c>
      <c r="N373" s="2">
        <v>103.14415993</v>
      </c>
      <c r="O373" s="34">
        <v>5.3394533598716244E-2</v>
      </c>
      <c r="P373" s="35">
        <v>0.25045601266969469</v>
      </c>
      <c r="Q373" s="35">
        <v>0.17204001517937423</v>
      </c>
      <c r="R373" s="35"/>
      <c r="S373" s="35">
        <v>0.13835771109306677</v>
      </c>
      <c r="T373" s="35"/>
      <c r="U373" s="35"/>
      <c r="V373" s="36">
        <v>0.38575172745914799</v>
      </c>
    </row>
    <row r="374" spans="1:22">
      <c r="A374" s="1">
        <v>3144300</v>
      </c>
      <c r="B374" s="1" t="s">
        <v>1019</v>
      </c>
      <c r="C374" s="1" t="s">
        <v>15</v>
      </c>
      <c r="D374" s="1" t="s">
        <v>16</v>
      </c>
      <c r="E374" s="1" t="s">
        <v>13</v>
      </c>
      <c r="F374" s="49">
        <v>95.625212849999997</v>
      </c>
      <c r="G374" s="21">
        <v>50.94835715</v>
      </c>
      <c r="H374" s="2">
        <v>44.676855699999997</v>
      </c>
      <c r="O374" s="34">
        <v>0.5327920914531068</v>
      </c>
      <c r="P374" s="35">
        <v>0.4672079085468932</v>
      </c>
      <c r="Q374" s="35"/>
      <c r="R374" s="35"/>
      <c r="S374" s="35"/>
      <c r="T374" s="35"/>
      <c r="U374" s="35"/>
      <c r="V374" s="36"/>
    </row>
    <row r="375" spans="1:22">
      <c r="A375" s="1">
        <v>3144375</v>
      </c>
      <c r="B375" s="1" t="s">
        <v>383</v>
      </c>
      <c r="C375" s="1" t="s">
        <v>15</v>
      </c>
      <c r="D375" s="1" t="s">
        <v>16</v>
      </c>
      <c r="E375" s="1" t="s">
        <v>13</v>
      </c>
      <c r="F375" s="49">
        <v>459.34896966000008</v>
      </c>
      <c r="G375" s="21"/>
      <c r="H375" s="2">
        <v>371.37206432000005</v>
      </c>
      <c r="J375" s="2">
        <v>72.540135480000004</v>
      </c>
      <c r="K375" s="2">
        <v>15.43676986</v>
      </c>
      <c r="O375" s="34"/>
      <c r="P375" s="35">
        <v>0.80847479552393775</v>
      </c>
      <c r="Q375" s="35"/>
      <c r="R375" s="35">
        <v>0.1579194474599401</v>
      </c>
      <c r="S375" s="35">
        <v>3.360575701612209E-2</v>
      </c>
      <c r="T375" s="35"/>
      <c r="U375" s="35"/>
      <c r="V375" s="36"/>
    </row>
    <row r="376" spans="1:22">
      <c r="A376" s="1">
        <v>3144656</v>
      </c>
      <c r="B376" s="1" t="s">
        <v>761</v>
      </c>
      <c r="C376" s="1" t="s">
        <v>15</v>
      </c>
      <c r="D376" s="1" t="s">
        <v>16</v>
      </c>
      <c r="E376" s="1" t="s">
        <v>13</v>
      </c>
      <c r="F376" s="49">
        <v>336.93463396999999</v>
      </c>
      <c r="G376" s="21"/>
      <c r="L376" s="2">
        <v>336.93463396999999</v>
      </c>
      <c r="O376" s="34"/>
      <c r="P376" s="35"/>
      <c r="Q376" s="35"/>
      <c r="R376" s="35"/>
      <c r="S376" s="35"/>
      <c r="T376" s="35">
        <v>1</v>
      </c>
      <c r="U376" s="35"/>
      <c r="V376" s="36"/>
    </row>
    <row r="377" spans="1:22">
      <c r="A377" s="1">
        <v>3145000</v>
      </c>
      <c r="B377" s="1" t="s">
        <v>205</v>
      </c>
      <c r="C377" s="1" t="s">
        <v>15</v>
      </c>
      <c r="D377" s="1" t="s">
        <v>16</v>
      </c>
      <c r="E377" s="1" t="s">
        <v>13</v>
      </c>
      <c r="F377" s="49">
        <v>6076.4230350799999</v>
      </c>
      <c r="G377" s="21">
        <v>406.33731716</v>
      </c>
      <c r="H377" s="2">
        <v>3214.2963733500005</v>
      </c>
      <c r="I377" s="2">
        <v>582.23200008999993</v>
      </c>
      <c r="J377" s="2">
        <v>353.05844909999996</v>
      </c>
      <c r="K377" s="2">
        <v>754.81547309000007</v>
      </c>
      <c r="M377" s="2">
        <v>134.72791068999999</v>
      </c>
      <c r="N377" s="2">
        <v>630.95551159999991</v>
      </c>
      <c r="O377" s="34">
        <v>6.68711369853877E-2</v>
      </c>
      <c r="P377" s="35">
        <v>0.52897837342683995</v>
      </c>
      <c r="Q377" s="35">
        <v>9.5818213565562665E-2</v>
      </c>
      <c r="R377" s="35">
        <v>5.8103006828482233E-2</v>
      </c>
      <c r="S377" s="35">
        <v>0.12422036265947084</v>
      </c>
      <c r="T377" s="35"/>
      <c r="U377" s="35">
        <v>2.2172240134071937E-2</v>
      </c>
      <c r="V377" s="36">
        <v>0.10383666640018473</v>
      </c>
    </row>
    <row r="378" spans="1:22">
      <c r="A378" s="1">
        <v>3145109</v>
      </c>
      <c r="B378" s="1" t="s">
        <v>1035</v>
      </c>
      <c r="C378" s="1" t="s">
        <v>15</v>
      </c>
      <c r="D378" s="1" t="s">
        <v>16</v>
      </c>
      <c r="E378" s="1" t="s">
        <v>13</v>
      </c>
      <c r="F378" s="49">
        <v>91.140473020000002</v>
      </c>
      <c r="G378" s="21"/>
      <c r="H378" s="2">
        <v>28.133617610000002</v>
      </c>
      <c r="J378" s="2">
        <v>19.00650027</v>
      </c>
      <c r="N378" s="2">
        <v>44.000355140000003</v>
      </c>
      <c r="O378" s="34"/>
      <c r="P378" s="35">
        <v>0.30868412986869531</v>
      </c>
      <c r="Q378" s="35"/>
      <c r="R378" s="35">
        <v>0.20854072444663729</v>
      </c>
      <c r="S378" s="35"/>
      <c r="T378" s="35"/>
      <c r="U378" s="35"/>
      <c r="V378" s="36">
        <v>0.48277514568466745</v>
      </c>
    </row>
    <row r="379" spans="1:22">
      <c r="A379" s="1">
        <v>3145208</v>
      </c>
      <c r="B379" s="1" t="s">
        <v>1106</v>
      </c>
      <c r="C379" s="1" t="s">
        <v>15</v>
      </c>
      <c r="D379" s="1" t="s">
        <v>16</v>
      </c>
      <c r="E379" s="1" t="s">
        <v>13</v>
      </c>
      <c r="F379" s="49">
        <v>17.03597521</v>
      </c>
      <c r="G379" s="21">
        <v>17.03597521</v>
      </c>
      <c r="O379" s="34">
        <v>1</v>
      </c>
      <c r="P379" s="35"/>
      <c r="Q379" s="35"/>
      <c r="R379" s="35"/>
      <c r="S379" s="35"/>
      <c r="T379" s="35"/>
      <c r="U379" s="35"/>
      <c r="V379" s="36"/>
    </row>
    <row r="380" spans="1:22">
      <c r="A380" s="1">
        <v>3146404</v>
      </c>
      <c r="B380" s="1" t="s">
        <v>839</v>
      </c>
      <c r="C380" s="1" t="s">
        <v>15</v>
      </c>
      <c r="D380" s="1" t="s">
        <v>16</v>
      </c>
      <c r="E380" s="1" t="s">
        <v>13</v>
      </c>
      <c r="F380" s="49">
        <v>36.141788290000001</v>
      </c>
      <c r="G380" s="21"/>
      <c r="H380" s="2">
        <v>22.63660934</v>
      </c>
      <c r="K380" s="2">
        <v>13.505178949999999</v>
      </c>
      <c r="O380" s="34"/>
      <c r="P380" s="35">
        <v>0.62632787172468929</v>
      </c>
      <c r="Q380" s="35"/>
      <c r="R380" s="35"/>
      <c r="S380" s="35">
        <v>0.3736721282753106</v>
      </c>
      <c r="T380" s="35"/>
      <c r="U380" s="35"/>
      <c r="V380" s="36"/>
    </row>
    <row r="381" spans="1:22">
      <c r="A381" s="1">
        <v>3146909</v>
      </c>
      <c r="B381" s="1" t="s">
        <v>625</v>
      </c>
      <c r="C381" s="1" t="s">
        <v>15</v>
      </c>
      <c r="D381" s="1" t="s">
        <v>16</v>
      </c>
      <c r="E381" s="1" t="s">
        <v>13</v>
      </c>
      <c r="F381" s="49">
        <v>1535.5244825000002</v>
      </c>
      <c r="G381" s="21">
        <v>191.73775578000001</v>
      </c>
      <c r="H381" s="2">
        <v>380.46418534999998</v>
      </c>
      <c r="I381" s="2">
        <v>662.17521927000007</v>
      </c>
      <c r="J381" s="2">
        <v>150.80046796000002</v>
      </c>
      <c r="K381" s="2">
        <v>40.970821860000001</v>
      </c>
      <c r="M381" s="2">
        <v>97.943222779999985</v>
      </c>
      <c r="N381" s="2">
        <v>11.432809499999999</v>
      </c>
      <c r="O381" s="34">
        <v>0.12486792491112234</v>
      </c>
      <c r="P381" s="35">
        <v>0.24777474386508189</v>
      </c>
      <c r="Q381" s="35">
        <v>0.43123716151494185</v>
      </c>
      <c r="R381" s="35">
        <v>9.8207791330347613E-2</v>
      </c>
      <c r="S381" s="35">
        <v>2.6681972398964988E-2</v>
      </c>
      <c r="T381" s="35"/>
      <c r="U381" s="35">
        <v>6.3784865624895673E-2</v>
      </c>
      <c r="V381" s="36">
        <v>7.4455403546455651E-3</v>
      </c>
    </row>
    <row r="382" spans="1:22">
      <c r="A382" s="1">
        <v>3147006</v>
      </c>
      <c r="B382" s="1" t="s">
        <v>17</v>
      </c>
      <c r="C382" s="1" t="s">
        <v>15</v>
      </c>
      <c r="D382" s="1" t="s">
        <v>16</v>
      </c>
      <c r="E382" s="1" t="s">
        <v>13</v>
      </c>
      <c r="F382" s="49">
        <v>79943.116776009978</v>
      </c>
      <c r="G382" s="21">
        <v>2381.0908407299994</v>
      </c>
      <c r="H382" s="2">
        <v>36475.665039239975</v>
      </c>
      <c r="I382" s="2">
        <v>3424.6760743499999</v>
      </c>
      <c r="J382" s="2">
        <v>10108.739663410001</v>
      </c>
      <c r="K382" s="2">
        <v>11981.795132760008</v>
      </c>
      <c r="L382" s="2">
        <v>1723.2737449900001</v>
      </c>
      <c r="M382" s="2">
        <v>9877.5889168700014</v>
      </c>
      <c r="N382" s="2">
        <v>3970.2873636600002</v>
      </c>
      <c r="O382" s="34">
        <v>2.9784813711998502E-2</v>
      </c>
      <c r="P382" s="35">
        <v>0.45627023951843104</v>
      </c>
      <c r="Q382" s="35">
        <v>4.2838911121585221E-2</v>
      </c>
      <c r="R382" s="35">
        <v>0.12644915623859587</v>
      </c>
      <c r="S382" s="35">
        <v>0.14987900917512897</v>
      </c>
      <c r="T382" s="35">
        <v>2.1556249174252046E-2</v>
      </c>
      <c r="U382" s="35">
        <v>0.12355771597629471</v>
      </c>
      <c r="V382" s="36">
        <v>4.9663905083713704E-2</v>
      </c>
    </row>
    <row r="383" spans="1:22">
      <c r="A383" s="1">
        <v>3147105</v>
      </c>
      <c r="B383" s="1" t="s">
        <v>1320</v>
      </c>
      <c r="C383" s="1" t="s">
        <v>15</v>
      </c>
      <c r="D383" s="1" t="s">
        <v>16</v>
      </c>
      <c r="E383" s="1" t="s">
        <v>13</v>
      </c>
      <c r="F383" s="49">
        <v>9.3544264500000001</v>
      </c>
      <c r="G383" s="21"/>
      <c r="H383" s="2">
        <v>9.3544264500000001</v>
      </c>
      <c r="O383" s="34"/>
      <c r="P383" s="35">
        <v>1</v>
      </c>
      <c r="Q383" s="35"/>
      <c r="R383" s="35"/>
      <c r="S383" s="35"/>
      <c r="T383" s="35"/>
      <c r="U383" s="35"/>
      <c r="V383" s="36"/>
    </row>
    <row r="384" spans="1:22">
      <c r="A384" s="1">
        <v>3147204</v>
      </c>
      <c r="B384" s="1" t="s">
        <v>364</v>
      </c>
      <c r="C384" s="1" t="s">
        <v>15</v>
      </c>
      <c r="D384" s="1" t="s">
        <v>16</v>
      </c>
      <c r="E384" s="1" t="s">
        <v>13</v>
      </c>
      <c r="F384" s="49">
        <v>647.15054547</v>
      </c>
      <c r="G384" s="21">
        <v>29.024240399999996</v>
      </c>
      <c r="H384" s="2">
        <v>439.38209155999999</v>
      </c>
      <c r="J384" s="2">
        <v>8.7903572399999987</v>
      </c>
      <c r="K384" s="2">
        <v>100.44712967000001</v>
      </c>
      <c r="L384" s="2">
        <v>35.482106010000003</v>
      </c>
      <c r="N384" s="2">
        <v>34.024620589999998</v>
      </c>
      <c r="O384" s="34">
        <v>4.484928677441017E-2</v>
      </c>
      <c r="P384" s="35">
        <v>0.67894880818016468</v>
      </c>
      <c r="Q384" s="35"/>
      <c r="R384" s="35">
        <v>1.3583172109691892E-2</v>
      </c>
      <c r="S384" s="35">
        <v>0.15521447115067979</v>
      </c>
      <c r="T384" s="35">
        <v>5.4828210002095791E-2</v>
      </c>
      <c r="U384" s="35"/>
      <c r="V384" s="36">
        <v>5.2576051782957635E-2</v>
      </c>
    </row>
    <row r="385" spans="1:22">
      <c r="A385" s="1">
        <v>3147402</v>
      </c>
      <c r="B385" s="1" t="s">
        <v>435</v>
      </c>
      <c r="C385" s="1" t="s">
        <v>15</v>
      </c>
      <c r="D385" s="1" t="s">
        <v>16</v>
      </c>
      <c r="E385" s="1" t="s">
        <v>13</v>
      </c>
      <c r="F385" s="49">
        <v>1630.5885587799999</v>
      </c>
      <c r="G385" s="21">
        <v>267.61601313</v>
      </c>
      <c r="H385" s="2">
        <v>248.72883464</v>
      </c>
      <c r="I385" s="2">
        <v>16.732220959999999</v>
      </c>
      <c r="J385" s="2">
        <v>59.147261060000005</v>
      </c>
      <c r="K385" s="2">
        <v>522.90521680000006</v>
      </c>
      <c r="L385" s="2">
        <v>238.96380016999998</v>
      </c>
      <c r="M385" s="2">
        <v>76.091028050000006</v>
      </c>
      <c r="N385" s="2">
        <v>200.40418396999999</v>
      </c>
      <c r="O385" s="34">
        <v>0.16412234201509993</v>
      </c>
      <c r="P385" s="35">
        <v>0.15253929834151295</v>
      </c>
      <c r="Q385" s="35">
        <v>1.0261461034976833E-2</v>
      </c>
      <c r="R385" s="35">
        <v>3.6273565603976619E-2</v>
      </c>
      <c r="S385" s="35">
        <v>0.32068495389863139</v>
      </c>
      <c r="T385" s="35">
        <v>0.14655064202633175</v>
      </c>
      <c r="U385" s="35">
        <v>4.6664762634499916E-2</v>
      </c>
      <c r="V385" s="36">
        <v>0.12290297444497074</v>
      </c>
    </row>
    <row r="386" spans="1:22">
      <c r="A386" s="1">
        <v>3147907</v>
      </c>
      <c r="B386" s="1" t="s">
        <v>574</v>
      </c>
      <c r="C386" s="1" t="s">
        <v>15</v>
      </c>
      <c r="D386" s="1" t="s">
        <v>16</v>
      </c>
      <c r="E386" s="1" t="s">
        <v>13</v>
      </c>
      <c r="F386" s="49">
        <v>498.48262178000004</v>
      </c>
      <c r="G386" s="21"/>
      <c r="H386" s="2">
        <v>318.24989385000003</v>
      </c>
      <c r="K386" s="2">
        <v>18.982990990000001</v>
      </c>
      <c r="L386" s="2">
        <v>119.01936784999999</v>
      </c>
      <c r="N386" s="2">
        <v>42.230369090000003</v>
      </c>
      <c r="O386" s="34"/>
      <c r="P386" s="35">
        <v>0.6384372893754684</v>
      </c>
      <c r="Q386" s="35"/>
      <c r="R386" s="35"/>
      <c r="S386" s="35">
        <v>3.8081550209744207E-2</v>
      </c>
      <c r="T386" s="35">
        <v>0.23876332423586055</v>
      </c>
      <c r="U386" s="35"/>
      <c r="V386" s="36">
        <v>8.4717836178926864E-2</v>
      </c>
    </row>
    <row r="387" spans="1:22">
      <c r="A387" s="1">
        <v>3147956</v>
      </c>
      <c r="B387" s="1" t="s">
        <v>652</v>
      </c>
      <c r="C387" s="1" t="s">
        <v>15</v>
      </c>
      <c r="D387" s="1" t="s">
        <v>16</v>
      </c>
      <c r="E387" s="1" t="s">
        <v>13</v>
      </c>
      <c r="F387" s="49">
        <v>75.895186320000008</v>
      </c>
      <c r="G387" s="21">
        <v>32.100791520000001</v>
      </c>
      <c r="L387" s="2">
        <v>17.960961579999999</v>
      </c>
      <c r="M387" s="2">
        <v>25.83343322</v>
      </c>
      <c r="O387" s="34">
        <v>0.42296215447251301</v>
      </c>
      <c r="P387" s="35"/>
      <c r="Q387" s="35"/>
      <c r="R387" s="35"/>
      <c r="S387" s="35"/>
      <c r="T387" s="35">
        <v>0.23665481897982904</v>
      </c>
      <c r="U387" s="35">
        <v>0.34038302654765784</v>
      </c>
      <c r="V387" s="36"/>
    </row>
    <row r="388" spans="1:22">
      <c r="A388" s="1">
        <v>3148004</v>
      </c>
      <c r="B388" s="1" t="s">
        <v>176</v>
      </c>
      <c r="C388" s="1" t="s">
        <v>15</v>
      </c>
      <c r="D388" s="1" t="s">
        <v>16</v>
      </c>
      <c r="E388" s="1" t="s">
        <v>13</v>
      </c>
      <c r="F388" s="49">
        <v>4774.0199942099998</v>
      </c>
      <c r="G388" s="21">
        <v>243.47282533999999</v>
      </c>
      <c r="H388" s="2">
        <v>1546.3311453700001</v>
      </c>
      <c r="I388" s="2">
        <v>310.18193399999996</v>
      </c>
      <c r="J388" s="2">
        <v>385.03882826000012</v>
      </c>
      <c r="K388" s="2">
        <v>1139.82279922</v>
      </c>
      <c r="L388" s="2">
        <v>116.23494891000001</v>
      </c>
      <c r="M388" s="2">
        <v>704.66592404000005</v>
      </c>
      <c r="N388" s="2">
        <v>328.27158906999995</v>
      </c>
      <c r="O388" s="34">
        <v>5.0999540352844631E-2</v>
      </c>
      <c r="P388" s="35">
        <v>0.32390546064855463</v>
      </c>
      <c r="Q388" s="35">
        <v>6.4972902161321705E-2</v>
      </c>
      <c r="R388" s="35">
        <v>8.0652956780026208E-2</v>
      </c>
      <c r="S388" s="35">
        <v>0.23875534677324214</v>
      </c>
      <c r="T388" s="35">
        <v>2.4347394659212034E-2</v>
      </c>
      <c r="U388" s="35">
        <v>0.14760430934403898</v>
      </c>
      <c r="V388" s="36">
        <v>6.8762089280759706E-2</v>
      </c>
    </row>
    <row r="389" spans="1:22">
      <c r="A389" s="1">
        <v>3148103</v>
      </c>
      <c r="B389" s="1" t="s">
        <v>38</v>
      </c>
      <c r="C389" s="1" t="s">
        <v>15</v>
      </c>
      <c r="D389" s="1" t="s">
        <v>16</v>
      </c>
      <c r="E389" s="1" t="s">
        <v>13</v>
      </c>
      <c r="F389" s="49">
        <v>5524.42345802</v>
      </c>
      <c r="G389" s="21">
        <v>370.56323163000002</v>
      </c>
      <c r="H389" s="2">
        <v>1686.4465087900003</v>
      </c>
      <c r="I389" s="2">
        <v>409.33290981999994</v>
      </c>
      <c r="J389" s="2">
        <v>1339.0404828200001</v>
      </c>
      <c r="K389" s="2">
        <v>626.61104980999994</v>
      </c>
      <c r="L389" s="2">
        <v>389.62506724999997</v>
      </c>
      <c r="M389" s="2">
        <v>491.79273689000001</v>
      </c>
      <c r="N389" s="2">
        <v>211.01147100999998</v>
      </c>
      <c r="O389" s="34">
        <v>6.7077267781136568E-2</v>
      </c>
      <c r="P389" s="35">
        <v>0.30527104259933702</v>
      </c>
      <c r="Q389" s="35">
        <v>7.4095136430165742E-2</v>
      </c>
      <c r="R389" s="35">
        <v>0.2423855616781273</v>
      </c>
      <c r="S389" s="35">
        <v>0.11342560080189483</v>
      </c>
      <c r="T389" s="35">
        <v>7.0527733836979412E-2</v>
      </c>
      <c r="U389" s="35">
        <v>8.9021549601895053E-2</v>
      </c>
      <c r="V389" s="36">
        <v>3.8196107270464068E-2</v>
      </c>
    </row>
    <row r="390" spans="1:22">
      <c r="A390" s="1">
        <v>3149150</v>
      </c>
      <c r="B390" s="1" t="s">
        <v>171</v>
      </c>
      <c r="C390" s="1" t="s">
        <v>15</v>
      </c>
      <c r="D390" s="1" t="s">
        <v>16</v>
      </c>
      <c r="E390" s="1" t="s">
        <v>13</v>
      </c>
      <c r="F390" s="49">
        <v>129.67211243000003</v>
      </c>
      <c r="G390" s="21"/>
      <c r="H390" s="2">
        <v>35.21612743</v>
      </c>
      <c r="K390" s="2">
        <v>47.590996570000001</v>
      </c>
      <c r="L390" s="2">
        <v>39.645240860000001</v>
      </c>
      <c r="N390" s="2">
        <v>7.21974757</v>
      </c>
      <c r="O390" s="34"/>
      <c r="P390" s="35">
        <v>0.2715782659051727</v>
      </c>
      <c r="Q390" s="35"/>
      <c r="R390" s="35"/>
      <c r="S390" s="35">
        <v>0.36701026672709375</v>
      </c>
      <c r="T390" s="35">
        <v>0.30573451852572703</v>
      </c>
      <c r="U390" s="35"/>
      <c r="V390" s="36">
        <v>5.5676948842006295E-2</v>
      </c>
    </row>
    <row r="391" spans="1:22">
      <c r="A391" s="1">
        <v>3149200</v>
      </c>
      <c r="B391" s="1" t="s">
        <v>461</v>
      </c>
      <c r="C391" s="1" t="s">
        <v>15</v>
      </c>
      <c r="D391" s="1" t="s">
        <v>16</v>
      </c>
      <c r="E391" s="1" t="s">
        <v>13</v>
      </c>
      <c r="F391" s="49">
        <v>1729.4062099799999</v>
      </c>
      <c r="G391" s="21">
        <v>119.67452466</v>
      </c>
      <c r="H391" s="2">
        <v>880.26403320999998</v>
      </c>
      <c r="I391" s="2">
        <v>212.75241921000003</v>
      </c>
      <c r="J391" s="2">
        <v>52.464657379999998</v>
      </c>
      <c r="K391" s="2">
        <v>261.26737908999996</v>
      </c>
      <c r="N391" s="2">
        <v>202.98319642999999</v>
      </c>
      <c r="O391" s="34">
        <v>6.9199777339404842E-2</v>
      </c>
      <c r="P391" s="35">
        <v>0.50899784453773878</v>
      </c>
      <c r="Q391" s="35">
        <v>0.12302050147747559</v>
      </c>
      <c r="R391" s="35">
        <v>3.0336804087575664E-2</v>
      </c>
      <c r="S391" s="35">
        <v>0.15107345953905268</v>
      </c>
      <c r="T391" s="35"/>
      <c r="U391" s="35"/>
      <c r="V391" s="36">
        <v>0.11737161301875251</v>
      </c>
    </row>
    <row r="392" spans="1:22">
      <c r="A392" s="1">
        <v>3149606</v>
      </c>
      <c r="B392" s="1" t="s">
        <v>1042</v>
      </c>
      <c r="C392" s="1" t="s">
        <v>15</v>
      </c>
      <c r="D392" s="1" t="s">
        <v>16</v>
      </c>
      <c r="E392" s="1" t="s">
        <v>13</v>
      </c>
      <c r="F392" s="49">
        <v>40.898648199999997</v>
      </c>
      <c r="G392" s="21">
        <v>40.898648199999997</v>
      </c>
      <c r="O392" s="34">
        <v>1</v>
      </c>
      <c r="P392" s="35"/>
      <c r="Q392" s="35"/>
      <c r="R392" s="35"/>
      <c r="S392" s="35"/>
      <c r="T392" s="35"/>
      <c r="U392" s="35"/>
      <c r="V392" s="36"/>
    </row>
    <row r="393" spans="1:22">
      <c r="A393" s="1">
        <v>3149804</v>
      </c>
      <c r="B393" s="1" t="s">
        <v>141</v>
      </c>
      <c r="C393" s="1" t="s">
        <v>15</v>
      </c>
      <c r="D393" s="1" t="s">
        <v>16</v>
      </c>
      <c r="E393" s="1" t="s">
        <v>13</v>
      </c>
      <c r="F393" s="49">
        <v>16992.106935150001</v>
      </c>
      <c r="G393" s="21">
        <v>1840.6388649100002</v>
      </c>
      <c r="H393" s="2">
        <v>6909.1564152600022</v>
      </c>
      <c r="I393" s="2">
        <v>1087.7987224400001</v>
      </c>
      <c r="J393" s="2">
        <v>3487.6186531499998</v>
      </c>
      <c r="K393" s="2">
        <v>2037.6623284099996</v>
      </c>
      <c r="L393" s="2">
        <v>177.37723386000002</v>
      </c>
      <c r="M393" s="2">
        <v>422.11906683999996</v>
      </c>
      <c r="N393" s="2">
        <v>1029.7356502800003</v>
      </c>
      <c r="O393" s="34">
        <v>0.10832316862969128</v>
      </c>
      <c r="P393" s="35">
        <v>0.4066097536714337</v>
      </c>
      <c r="Q393" s="35">
        <v>6.4017883514478804E-2</v>
      </c>
      <c r="R393" s="35">
        <v>0.20524933526256744</v>
      </c>
      <c r="S393" s="35">
        <v>0.11991816766376841</v>
      </c>
      <c r="T393" s="35">
        <v>1.0438801646962105E-2</v>
      </c>
      <c r="U393" s="35">
        <v>2.4842067464088357E-2</v>
      </c>
      <c r="V393" s="36">
        <v>6.0600822147009993E-2</v>
      </c>
    </row>
    <row r="394" spans="1:22">
      <c r="A394" s="1">
        <v>3150505</v>
      </c>
      <c r="B394" s="1" t="s">
        <v>597</v>
      </c>
      <c r="C394" s="1" t="s">
        <v>15</v>
      </c>
      <c r="D394" s="1" t="s">
        <v>16</v>
      </c>
      <c r="E394" s="1" t="s">
        <v>13</v>
      </c>
      <c r="F394" s="49">
        <v>117.34164648999999</v>
      </c>
      <c r="G394" s="21"/>
      <c r="H394" s="2">
        <v>43.891843090000002</v>
      </c>
      <c r="K394" s="2">
        <v>73.449803399999993</v>
      </c>
      <c r="O394" s="34"/>
      <c r="P394" s="35">
        <v>0.37405170630310292</v>
      </c>
      <c r="Q394" s="35"/>
      <c r="R394" s="35"/>
      <c r="S394" s="35">
        <v>0.6259482936968972</v>
      </c>
      <c r="T394" s="35"/>
      <c r="U394" s="35"/>
      <c r="V394" s="36"/>
    </row>
    <row r="395" spans="1:22">
      <c r="A395" s="1">
        <v>3150703</v>
      </c>
      <c r="B395" s="1" t="s">
        <v>55</v>
      </c>
      <c r="C395" s="1" t="s">
        <v>15</v>
      </c>
      <c r="D395" s="1" t="s">
        <v>16</v>
      </c>
      <c r="E395" s="1" t="s">
        <v>13</v>
      </c>
      <c r="F395" s="49">
        <v>1840.7976330500001</v>
      </c>
      <c r="G395" s="21"/>
      <c r="H395" s="2">
        <v>933.18729996000002</v>
      </c>
      <c r="K395" s="2">
        <v>818.10312391000002</v>
      </c>
      <c r="M395" s="2">
        <v>16.864948829999999</v>
      </c>
      <c r="N395" s="2">
        <v>72.642260350000001</v>
      </c>
      <c r="O395" s="34"/>
      <c r="P395" s="35">
        <v>0.50694725112928951</v>
      </c>
      <c r="Q395" s="35"/>
      <c r="R395" s="35"/>
      <c r="S395" s="35">
        <v>0.44442860487303687</v>
      </c>
      <c r="T395" s="35"/>
      <c r="U395" s="35">
        <v>9.1617614707905862E-3</v>
      </c>
      <c r="V395" s="36">
        <v>3.9462382526883048E-2</v>
      </c>
    </row>
    <row r="396" spans="1:22">
      <c r="A396" s="1">
        <v>3151206</v>
      </c>
      <c r="B396" s="1" t="s">
        <v>264</v>
      </c>
      <c r="C396" s="1" t="s">
        <v>15</v>
      </c>
      <c r="D396" s="1" t="s">
        <v>16</v>
      </c>
      <c r="E396" s="1" t="s">
        <v>13</v>
      </c>
      <c r="F396" s="49">
        <v>2770.3858858800004</v>
      </c>
      <c r="G396" s="21">
        <v>159.7938977</v>
      </c>
      <c r="H396" s="2">
        <v>28.372195009999999</v>
      </c>
      <c r="I396" s="2">
        <v>1068.6149023599999</v>
      </c>
      <c r="J396" s="2">
        <v>339.46856387999998</v>
      </c>
      <c r="L396" s="2">
        <v>651.57551844000011</v>
      </c>
      <c r="M396" s="2">
        <v>294.08862191000003</v>
      </c>
      <c r="N396" s="2">
        <v>228.47218657999997</v>
      </c>
      <c r="O396" s="34">
        <v>5.7679292446020457E-2</v>
      </c>
      <c r="P396" s="35">
        <v>1.0241242981566701E-2</v>
      </c>
      <c r="Q396" s="35">
        <v>0.38572781784894172</v>
      </c>
      <c r="R396" s="35">
        <v>0.12253475792314375</v>
      </c>
      <c r="S396" s="35"/>
      <c r="T396" s="35">
        <v>0.23519305442643421</v>
      </c>
      <c r="U396" s="35">
        <v>0.10615438932493122</v>
      </c>
      <c r="V396" s="36">
        <v>8.2469445048961768E-2</v>
      </c>
    </row>
    <row r="397" spans="1:22">
      <c r="A397" s="1">
        <v>3151404</v>
      </c>
      <c r="B397" s="1" t="s">
        <v>851</v>
      </c>
      <c r="C397" s="1" t="s">
        <v>15</v>
      </c>
      <c r="D397" s="1" t="s">
        <v>16</v>
      </c>
      <c r="E397" s="1" t="s">
        <v>13</v>
      </c>
      <c r="F397" s="49">
        <v>233.06572939</v>
      </c>
      <c r="G397" s="21">
        <v>71.717180010000007</v>
      </c>
      <c r="H397" s="2">
        <v>62.440474129999998</v>
      </c>
      <c r="I397" s="2">
        <v>20.735274660000002</v>
      </c>
      <c r="J397" s="2">
        <v>37.96892416</v>
      </c>
      <c r="K397" s="2">
        <v>23.19422694</v>
      </c>
      <c r="L397" s="2">
        <v>17.009649490000001</v>
      </c>
      <c r="O397" s="34">
        <v>0.30771225009230008</v>
      </c>
      <c r="P397" s="35">
        <v>0.26790929019648091</v>
      </c>
      <c r="Q397" s="35">
        <v>8.8967497341930851E-2</v>
      </c>
      <c r="R397" s="35">
        <v>0.16291079885221901</v>
      </c>
      <c r="S397" s="35">
        <v>9.9517964312925616E-2</v>
      </c>
      <c r="T397" s="35">
        <v>7.2982199204143575E-2</v>
      </c>
      <c r="U397" s="35"/>
      <c r="V397" s="36"/>
    </row>
    <row r="398" spans="1:22">
      <c r="A398" s="1">
        <v>3151503</v>
      </c>
      <c r="B398" s="1" t="s">
        <v>811</v>
      </c>
      <c r="C398" s="1" t="s">
        <v>15</v>
      </c>
      <c r="D398" s="1" t="s">
        <v>16</v>
      </c>
      <c r="E398" s="1" t="s">
        <v>13</v>
      </c>
      <c r="F398" s="49">
        <v>173.09320315000002</v>
      </c>
      <c r="G398" s="21"/>
      <c r="H398" s="2">
        <v>50.514315150000002</v>
      </c>
      <c r="I398" s="2">
        <v>37.26575072</v>
      </c>
      <c r="L398" s="2">
        <v>85.313137280000007</v>
      </c>
      <c r="O398" s="34"/>
      <c r="P398" s="35">
        <v>0.29183303694614188</v>
      </c>
      <c r="Q398" s="35">
        <v>0.21529297535562994</v>
      </c>
      <c r="R398" s="35"/>
      <c r="S398" s="35"/>
      <c r="T398" s="35">
        <v>0.4928739876982281</v>
      </c>
      <c r="U398" s="35"/>
      <c r="V398" s="36"/>
    </row>
    <row r="399" spans="1:22">
      <c r="A399" s="1">
        <v>3151602</v>
      </c>
      <c r="B399" s="1" t="s">
        <v>47</v>
      </c>
      <c r="C399" s="1" t="s">
        <v>15</v>
      </c>
      <c r="D399" s="1" t="s">
        <v>16</v>
      </c>
      <c r="E399" s="1" t="s">
        <v>13</v>
      </c>
      <c r="F399" s="49">
        <v>4770.943542689999</v>
      </c>
      <c r="G399" s="21">
        <v>164.02561079</v>
      </c>
      <c r="H399" s="2">
        <v>2699.5456160799999</v>
      </c>
      <c r="J399" s="2">
        <v>66.144029459999999</v>
      </c>
      <c r="K399" s="2">
        <v>1556.3008765499997</v>
      </c>
      <c r="M399" s="2">
        <v>159.15511387000001</v>
      </c>
      <c r="N399" s="2">
        <v>125.77229594000001</v>
      </c>
      <c r="O399" s="34">
        <v>3.4380119848896287E-2</v>
      </c>
      <c r="P399" s="35">
        <v>0.56583055153025685</v>
      </c>
      <c r="Q399" s="35"/>
      <c r="R399" s="35">
        <v>1.3863930450685241E-2</v>
      </c>
      <c r="S399" s="35">
        <v>0.32620400191793325</v>
      </c>
      <c r="T399" s="35"/>
      <c r="U399" s="35">
        <v>3.3359253247474741E-2</v>
      </c>
      <c r="V399" s="36">
        <v>2.6362143004753702E-2</v>
      </c>
    </row>
    <row r="400" spans="1:22">
      <c r="A400" s="1">
        <v>3152006</v>
      </c>
      <c r="B400" s="1" t="s">
        <v>529</v>
      </c>
      <c r="C400" s="1" t="s">
        <v>15</v>
      </c>
      <c r="D400" s="1" t="s">
        <v>16</v>
      </c>
      <c r="E400" s="1" t="s">
        <v>13</v>
      </c>
      <c r="F400" s="49">
        <v>2804.66620822</v>
      </c>
      <c r="G400" s="21">
        <v>364.4266657</v>
      </c>
      <c r="H400" s="2">
        <v>1136.0560965</v>
      </c>
      <c r="I400" s="2">
        <v>305.99206800999997</v>
      </c>
      <c r="J400" s="2">
        <v>159.62255769999999</v>
      </c>
      <c r="K400" s="2">
        <v>617.12358439000013</v>
      </c>
      <c r="L400" s="2">
        <v>49.899269340000004</v>
      </c>
      <c r="M400" s="2">
        <v>153.90456015000001</v>
      </c>
      <c r="N400" s="2">
        <v>17.64140643</v>
      </c>
      <c r="O400" s="34">
        <v>0.12993584214475412</v>
      </c>
      <c r="P400" s="35">
        <v>0.40505928768650351</v>
      </c>
      <c r="Q400" s="35">
        <v>0.10910106418838335</v>
      </c>
      <c r="R400" s="35">
        <v>5.6913210289400357E-2</v>
      </c>
      <c r="S400" s="35">
        <v>0.22003459184601568</v>
      </c>
      <c r="T400" s="35">
        <v>1.7791518004443355E-2</v>
      </c>
      <c r="U400" s="35">
        <v>5.4874465880799611E-2</v>
      </c>
      <c r="V400" s="36">
        <v>6.2900199597000295E-3</v>
      </c>
    </row>
    <row r="401" spans="1:22">
      <c r="A401" s="1">
        <v>3152709</v>
      </c>
      <c r="B401" s="1" t="s">
        <v>1101</v>
      </c>
      <c r="C401" s="1" t="s">
        <v>15</v>
      </c>
      <c r="D401" s="1" t="s">
        <v>16</v>
      </c>
      <c r="E401" s="1" t="s">
        <v>13</v>
      </c>
      <c r="F401" s="49">
        <v>18.44416309</v>
      </c>
      <c r="G401" s="21"/>
      <c r="H401" s="2">
        <v>18.44416309</v>
      </c>
      <c r="O401" s="34"/>
      <c r="P401" s="35">
        <v>1</v>
      </c>
      <c r="Q401" s="35"/>
      <c r="R401" s="35"/>
      <c r="S401" s="35"/>
      <c r="T401" s="35"/>
      <c r="U401" s="35"/>
      <c r="V401" s="36"/>
    </row>
    <row r="402" spans="1:22">
      <c r="A402" s="1">
        <v>3152808</v>
      </c>
      <c r="B402" s="1" t="s">
        <v>412</v>
      </c>
      <c r="C402" s="1" t="s">
        <v>15</v>
      </c>
      <c r="D402" s="1" t="s">
        <v>16</v>
      </c>
      <c r="E402" s="1" t="s">
        <v>13</v>
      </c>
      <c r="F402" s="49">
        <v>2029.9524086700001</v>
      </c>
      <c r="G402" s="21">
        <v>302.76518214000004</v>
      </c>
      <c r="H402" s="2">
        <v>900.44345356000008</v>
      </c>
      <c r="I402" s="2">
        <v>275.93752668000002</v>
      </c>
      <c r="J402" s="2">
        <v>14.764390799999999</v>
      </c>
      <c r="K402" s="2">
        <v>407.07683980000002</v>
      </c>
      <c r="M402" s="2">
        <v>68.591365359999998</v>
      </c>
      <c r="N402" s="2">
        <v>60.373650329999997</v>
      </c>
      <c r="O402" s="34">
        <v>0.14914890656888261</v>
      </c>
      <c r="P402" s="35">
        <v>0.44357860298309143</v>
      </c>
      <c r="Q402" s="35">
        <v>0.13593300291251206</v>
      </c>
      <c r="R402" s="35">
        <v>7.2732694308205222E-3</v>
      </c>
      <c r="S402" s="35">
        <v>0.2005351643030448</v>
      </c>
      <c r="T402" s="35"/>
      <c r="U402" s="35">
        <v>3.378964209557022E-2</v>
      </c>
      <c r="V402" s="36">
        <v>2.9741411706078406E-2</v>
      </c>
    </row>
    <row r="403" spans="1:22">
      <c r="A403" s="1">
        <v>3153004</v>
      </c>
      <c r="B403" s="1" t="s">
        <v>1016</v>
      </c>
      <c r="C403" s="1" t="s">
        <v>15</v>
      </c>
      <c r="D403" s="1" t="s">
        <v>16</v>
      </c>
      <c r="E403" s="1" t="s">
        <v>13</v>
      </c>
      <c r="F403" s="49">
        <v>361.34237451000001</v>
      </c>
      <c r="G403" s="21"/>
      <c r="H403" s="2">
        <v>155.35652306999998</v>
      </c>
      <c r="I403" s="2">
        <v>175.41425887</v>
      </c>
      <c r="K403" s="2">
        <v>19.604438259999998</v>
      </c>
      <c r="M403" s="2">
        <v>10.96715431</v>
      </c>
      <c r="O403" s="34"/>
      <c r="P403" s="35">
        <v>0.42994271923040278</v>
      </c>
      <c r="Q403" s="35">
        <v>0.48545166923162919</v>
      </c>
      <c r="R403" s="35"/>
      <c r="S403" s="35">
        <v>5.4254467903424523E-2</v>
      </c>
      <c r="T403" s="35"/>
      <c r="U403" s="35">
        <v>3.0351143634543443E-2</v>
      </c>
      <c r="V403" s="36"/>
    </row>
    <row r="404" spans="1:22">
      <c r="A404" s="1">
        <v>3153202</v>
      </c>
      <c r="B404" s="1" t="s">
        <v>437</v>
      </c>
      <c r="C404" s="1" t="s">
        <v>15</v>
      </c>
      <c r="D404" s="1" t="s">
        <v>16</v>
      </c>
      <c r="E404" s="1" t="s">
        <v>13</v>
      </c>
      <c r="F404" s="49">
        <v>269.16469941999998</v>
      </c>
      <c r="G404" s="21">
        <v>48.532774060000001</v>
      </c>
      <c r="I404" s="2">
        <v>29.718819539999998</v>
      </c>
      <c r="J404" s="2">
        <v>25.88214769</v>
      </c>
      <c r="K404" s="2">
        <v>71.959326369999999</v>
      </c>
      <c r="M404" s="2">
        <v>51.492632039999997</v>
      </c>
      <c r="N404" s="2">
        <v>41.578999719999999</v>
      </c>
      <c r="O404" s="34">
        <v>0.18030883754288407</v>
      </c>
      <c r="P404" s="35"/>
      <c r="Q404" s="35">
        <v>0.11041128202932458</v>
      </c>
      <c r="R404" s="35">
        <v>9.6157288625779047E-2</v>
      </c>
      <c r="S404" s="35">
        <v>0.26734310451949683</v>
      </c>
      <c r="T404" s="35"/>
      <c r="U404" s="35">
        <v>0.19130529430849244</v>
      </c>
      <c r="V404" s="36">
        <v>0.15447419297402309</v>
      </c>
    </row>
    <row r="405" spans="1:22">
      <c r="A405" s="1">
        <v>3153400</v>
      </c>
      <c r="B405" s="1" t="s">
        <v>78</v>
      </c>
      <c r="C405" s="1" t="s">
        <v>15</v>
      </c>
      <c r="D405" s="1" t="s">
        <v>16</v>
      </c>
      <c r="E405" s="1" t="s">
        <v>13</v>
      </c>
      <c r="F405" s="49">
        <v>5194.3137803299996</v>
      </c>
      <c r="G405" s="21">
        <v>13.579657190000001</v>
      </c>
      <c r="H405" s="2">
        <v>746.88502362999998</v>
      </c>
      <c r="I405" s="2">
        <v>486.86451718000001</v>
      </c>
      <c r="J405" s="2">
        <v>859.79517910000004</v>
      </c>
      <c r="K405" s="2">
        <v>449.11337008000004</v>
      </c>
      <c r="L405" s="2">
        <v>1096.9748289699999</v>
      </c>
      <c r="M405" s="2">
        <v>717.70650161000003</v>
      </c>
      <c r="N405" s="2">
        <v>823.39470256999994</v>
      </c>
      <c r="O405" s="34">
        <v>2.6143313177236036E-3</v>
      </c>
      <c r="P405" s="35">
        <v>0.14378896909507644</v>
      </c>
      <c r="Q405" s="35">
        <v>9.3730286187883913E-2</v>
      </c>
      <c r="R405" s="35">
        <v>0.16552623030897767</v>
      </c>
      <c r="S405" s="35">
        <v>8.6462502858552268E-2</v>
      </c>
      <c r="T405" s="35">
        <v>0.21118763235368274</v>
      </c>
      <c r="U405" s="35">
        <v>0.1381715722157246</v>
      </c>
      <c r="V405" s="36">
        <v>0.15851847566237881</v>
      </c>
    </row>
    <row r="406" spans="1:22">
      <c r="A406" s="1">
        <v>3153707</v>
      </c>
      <c r="B406" s="1" t="s">
        <v>583</v>
      </c>
      <c r="C406" s="1" t="s">
        <v>15</v>
      </c>
      <c r="D406" s="1" t="s">
        <v>16</v>
      </c>
      <c r="E406" s="1" t="s">
        <v>13</v>
      </c>
      <c r="F406" s="49">
        <v>211.7129276</v>
      </c>
      <c r="G406" s="21"/>
      <c r="H406" s="2">
        <v>50.041709529999999</v>
      </c>
      <c r="J406" s="2">
        <v>19.69981271</v>
      </c>
      <c r="K406" s="2">
        <v>96.379876609999997</v>
      </c>
      <c r="L406" s="2">
        <v>45.591528750000002</v>
      </c>
      <c r="O406" s="34"/>
      <c r="P406" s="35">
        <v>0.23636586625709671</v>
      </c>
      <c r="Q406" s="35"/>
      <c r="R406" s="35">
        <v>9.3049644787019603E-2</v>
      </c>
      <c r="S406" s="35">
        <v>0.4552385048120226</v>
      </c>
      <c r="T406" s="35">
        <v>0.21534598414386105</v>
      </c>
      <c r="U406" s="35"/>
      <c r="V406" s="36"/>
    </row>
    <row r="407" spans="1:22">
      <c r="A407" s="1">
        <v>3154457</v>
      </c>
      <c r="B407" s="1" t="s">
        <v>327</v>
      </c>
      <c r="C407" s="1" t="s">
        <v>15</v>
      </c>
      <c r="D407" s="1" t="s">
        <v>16</v>
      </c>
      <c r="E407" s="1" t="s">
        <v>13</v>
      </c>
      <c r="F407" s="49">
        <v>366.62565767000001</v>
      </c>
      <c r="G407" s="21"/>
      <c r="H407" s="2">
        <v>72.114199429999999</v>
      </c>
      <c r="J407" s="2">
        <v>52.471461490000003</v>
      </c>
      <c r="K407" s="2">
        <v>148.24144375</v>
      </c>
      <c r="N407" s="2">
        <v>93.798552999999998</v>
      </c>
      <c r="O407" s="34"/>
      <c r="P407" s="35">
        <v>0.1966970884915808</v>
      </c>
      <c r="Q407" s="35"/>
      <c r="R407" s="35">
        <v>0.14311999281084031</v>
      </c>
      <c r="S407" s="35">
        <v>0.40434006908330516</v>
      </c>
      <c r="T407" s="35"/>
      <c r="U407" s="35"/>
      <c r="V407" s="36">
        <v>0.25584284961427367</v>
      </c>
    </row>
    <row r="408" spans="1:22">
      <c r="A408" s="1">
        <v>3155504</v>
      </c>
      <c r="B408" s="1" t="s">
        <v>24</v>
      </c>
      <c r="C408" s="1" t="s">
        <v>15</v>
      </c>
      <c r="D408" s="1" t="s">
        <v>16</v>
      </c>
      <c r="E408" s="1" t="s">
        <v>13</v>
      </c>
      <c r="F408" s="49">
        <v>16136.368467460003</v>
      </c>
      <c r="G408" s="21">
        <v>5487.2316034100013</v>
      </c>
      <c r="H408" s="2">
        <v>5230.50187327</v>
      </c>
      <c r="I408" s="2">
        <v>673.08985978999988</v>
      </c>
      <c r="J408" s="2">
        <v>1423.3445151899998</v>
      </c>
      <c r="K408" s="2">
        <v>548.48158262999993</v>
      </c>
      <c r="L408" s="2">
        <v>169.75428282000001</v>
      </c>
      <c r="M408" s="2">
        <v>690.79724264000015</v>
      </c>
      <c r="N408" s="2">
        <v>1913.1675077099994</v>
      </c>
      <c r="O408" s="34">
        <v>0.34005368769778327</v>
      </c>
      <c r="P408" s="35">
        <v>0.32414368101581437</v>
      </c>
      <c r="Q408" s="35">
        <v>4.1712598540825818E-2</v>
      </c>
      <c r="R408" s="35">
        <v>8.8207239321552625E-2</v>
      </c>
      <c r="S408" s="35">
        <v>3.3990397761184454E-2</v>
      </c>
      <c r="T408" s="35">
        <v>1.0519980574459499E-2</v>
      </c>
      <c r="U408" s="35">
        <v>4.2809957149468669E-2</v>
      </c>
      <c r="V408" s="36">
        <v>0.11856245793891119</v>
      </c>
    </row>
    <row r="409" spans="1:22">
      <c r="A409" s="1">
        <v>3155603</v>
      </c>
      <c r="B409" s="1" t="s">
        <v>247</v>
      </c>
      <c r="C409" s="1" t="s">
        <v>15</v>
      </c>
      <c r="D409" s="1" t="s">
        <v>16</v>
      </c>
      <c r="E409" s="1" t="s">
        <v>13</v>
      </c>
      <c r="F409" s="49">
        <v>658.67099482000003</v>
      </c>
      <c r="G409" s="21"/>
      <c r="I409" s="2">
        <v>10.872248839999999</v>
      </c>
      <c r="L409" s="2">
        <v>505.98222052</v>
      </c>
      <c r="M409" s="2">
        <v>83.220222360000008</v>
      </c>
      <c r="N409" s="2">
        <v>58.5963031</v>
      </c>
      <c r="O409" s="34"/>
      <c r="P409" s="35"/>
      <c r="Q409" s="35">
        <v>1.6506342203471615E-2</v>
      </c>
      <c r="R409" s="35"/>
      <c r="S409" s="35"/>
      <c r="T409" s="35">
        <v>0.76818658252633931</v>
      </c>
      <c r="U409" s="35">
        <v>0.12634566120942098</v>
      </c>
      <c r="V409" s="36">
        <v>8.8961414060768004E-2</v>
      </c>
    </row>
    <row r="410" spans="1:22">
      <c r="A410" s="1">
        <v>3156403</v>
      </c>
      <c r="B410" s="1" t="s">
        <v>77</v>
      </c>
      <c r="C410" s="1" t="s">
        <v>15</v>
      </c>
      <c r="D410" s="1" t="s">
        <v>16</v>
      </c>
      <c r="E410" s="1" t="s">
        <v>13</v>
      </c>
      <c r="F410" s="49">
        <v>5538.311274560001</v>
      </c>
      <c r="G410" s="21">
        <v>31.99690652</v>
      </c>
      <c r="H410" s="2">
        <v>2399.3497229499999</v>
      </c>
      <c r="I410" s="2">
        <v>1035.63255757</v>
      </c>
      <c r="J410" s="2">
        <v>398.38612711000002</v>
      </c>
      <c r="K410" s="2">
        <v>776.83553590000008</v>
      </c>
      <c r="L410" s="2">
        <v>498.78326748999996</v>
      </c>
      <c r="M410" s="2">
        <v>243.34508392999999</v>
      </c>
      <c r="N410" s="2">
        <v>153.98207309</v>
      </c>
      <c r="O410" s="34">
        <v>5.777375978662745E-3</v>
      </c>
      <c r="P410" s="35">
        <v>0.43322767609168367</v>
      </c>
      <c r="Q410" s="35">
        <v>0.18699428512209751</v>
      </c>
      <c r="R410" s="35">
        <v>7.1932780112950651E-2</v>
      </c>
      <c r="S410" s="35">
        <v>0.14026577730803275</v>
      </c>
      <c r="T410" s="35">
        <v>9.0060533394202641E-2</v>
      </c>
      <c r="U410" s="35">
        <v>4.3938498915327376E-2</v>
      </c>
      <c r="V410" s="36">
        <v>2.7803073077042481E-2</v>
      </c>
    </row>
    <row r="411" spans="1:22">
      <c r="A411" s="1">
        <v>3156908</v>
      </c>
      <c r="B411" s="1" t="s">
        <v>98</v>
      </c>
      <c r="C411" s="1" t="s">
        <v>15</v>
      </c>
      <c r="D411" s="1" t="s">
        <v>16</v>
      </c>
      <c r="E411" s="1" t="s">
        <v>13</v>
      </c>
      <c r="F411" s="49">
        <v>4804.0085476100003</v>
      </c>
      <c r="G411" s="21">
        <v>1044.36570818</v>
      </c>
      <c r="H411" s="2">
        <v>1334.54832876</v>
      </c>
      <c r="I411" s="2">
        <v>889.34925500000008</v>
      </c>
      <c r="J411" s="2">
        <v>862.11636479999993</v>
      </c>
      <c r="K411" s="2">
        <v>209.86129987999999</v>
      </c>
      <c r="N411" s="2">
        <v>463.76759098999992</v>
      </c>
      <c r="O411" s="34">
        <v>0.21739463987831018</v>
      </c>
      <c r="P411" s="35">
        <v>0.27779890804397911</v>
      </c>
      <c r="Q411" s="35">
        <v>0.18512649304973705</v>
      </c>
      <c r="R411" s="35">
        <v>0.17945770834002861</v>
      </c>
      <c r="S411" s="35">
        <v>4.3684622498102385E-2</v>
      </c>
      <c r="T411" s="35"/>
      <c r="U411" s="35"/>
      <c r="V411" s="36">
        <v>9.6537628189842586E-2</v>
      </c>
    </row>
    <row r="412" spans="1:22">
      <c r="A412" s="1">
        <v>3157005</v>
      </c>
      <c r="B412" s="1" t="s">
        <v>1172</v>
      </c>
      <c r="C412" s="1" t="s">
        <v>15</v>
      </c>
      <c r="D412" s="1" t="s">
        <v>16</v>
      </c>
      <c r="E412" s="1" t="s">
        <v>13</v>
      </c>
      <c r="F412" s="49">
        <v>82.534711099999981</v>
      </c>
      <c r="G412" s="21"/>
      <c r="H412" s="2">
        <v>48.411344019999994</v>
      </c>
      <c r="M412" s="2">
        <v>34.123367079999994</v>
      </c>
      <c r="O412" s="34"/>
      <c r="P412" s="35">
        <v>0.58655738143124125</v>
      </c>
      <c r="Q412" s="35"/>
      <c r="R412" s="35"/>
      <c r="S412" s="35"/>
      <c r="T412" s="35"/>
      <c r="U412" s="35">
        <v>0.4134426185687588</v>
      </c>
      <c r="V412" s="36"/>
    </row>
    <row r="413" spans="1:22">
      <c r="A413" s="1">
        <v>3157609</v>
      </c>
      <c r="B413" s="1" t="s">
        <v>655</v>
      </c>
      <c r="C413" s="1" t="s">
        <v>15</v>
      </c>
      <c r="D413" s="1" t="s">
        <v>16</v>
      </c>
      <c r="E413" s="1" t="s">
        <v>13</v>
      </c>
      <c r="F413" s="49">
        <v>460.64231375999998</v>
      </c>
      <c r="G413" s="21"/>
      <c r="H413" s="2">
        <v>377.85748598999999</v>
      </c>
      <c r="K413" s="2">
        <v>13.267292619999999</v>
      </c>
      <c r="L413" s="2">
        <v>39.678616130000002</v>
      </c>
      <c r="N413" s="2">
        <v>29.838919019999999</v>
      </c>
      <c r="O413" s="34"/>
      <c r="P413" s="35">
        <v>0.82028392681890738</v>
      </c>
      <c r="Q413" s="35"/>
      <c r="R413" s="35"/>
      <c r="S413" s="35">
        <v>2.8801723644763588E-2</v>
      </c>
      <c r="T413" s="35">
        <v>8.6137584292078351E-2</v>
      </c>
      <c r="U413" s="35"/>
      <c r="V413" s="36">
        <v>6.4776765244250717E-2</v>
      </c>
    </row>
    <row r="414" spans="1:22">
      <c r="A414" s="1">
        <v>3157708</v>
      </c>
      <c r="B414" s="1" t="s">
        <v>173</v>
      </c>
      <c r="C414" s="1" t="s">
        <v>15</v>
      </c>
      <c r="D414" s="1" t="s">
        <v>16</v>
      </c>
      <c r="E414" s="1" t="s">
        <v>13</v>
      </c>
      <c r="F414" s="49">
        <v>11449.503629989998</v>
      </c>
      <c r="G414" s="21">
        <v>1886.7720316500004</v>
      </c>
      <c r="H414" s="2">
        <v>5476.1965954599973</v>
      </c>
      <c r="I414" s="2">
        <v>660.6370839299999</v>
      </c>
      <c r="J414" s="2">
        <v>1892.62363413</v>
      </c>
      <c r="K414" s="2">
        <v>714.55690275000006</v>
      </c>
      <c r="M414" s="2">
        <v>40.460790619999997</v>
      </c>
      <c r="N414" s="2">
        <v>778.25659145000009</v>
      </c>
      <c r="O414" s="34">
        <v>0.164790727408298</v>
      </c>
      <c r="P414" s="35">
        <v>0.47829117946353983</v>
      </c>
      <c r="Q414" s="35">
        <v>5.7700063276068587E-2</v>
      </c>
      <c r="R414" s="35">
        <v>0.16530180654928997</v>
      </c>
      <c r="S414" s="35">
        <v>6.240942191400696E-2</v>
      </c>
      <c r="T414" s="35"/>
      <c r="U414" s="35">
        <v>3.533846700045576E-3</v>
      </c>
      <c r="V414" s="36">
        <v>6.7972954688750989E-2</v>
      </c>
    </row>
    <row r="415" spans="1:22">
      <c r="A415" s="1">
        <v>3158508</v>
      </c>
      <c r="B415" s="1" t="s">
        <v>989</v>
      </c>
      <c r="C415" s="1" t="s">
        <v>15</v>
      </c>
      <c r="D415" s="1" t="s">
        <v>16</v>
      </c>
      <c r="E415" s="1" t="s">
        <v>13</v>
      </c>
      <c r="F415" s="49">
        <v>111.674971</v>
      </c>
      <c r="G415" s="21">
        <v>18.781780569999999</v>
      </c>
      <c r="H415" s="2">
        <v>52.744434750000003</v>
      </c>
      <c r="K415" s="2">
        <v>40.148755680000001</v>
      </c>
      <c r="O415" s="34">
        <v>0.16818254262183779</v>
      </c>
      <c r="P415" s="35">
        <v>0.4723030977997747</v>
      </c>
      <c r="Q415" s="35"/>
      <c r="R415" s="35"/>
      <c r="S415" s="35">
        <v>0.35951435957838757</v>
      </c>
      <c r="T415" s="35"/>
      <c r="U415" s="35"/>
      <c r="V415" s="36"/>
    </row>
    <row r="416" spans="1:22">
      <c r="A416" s="1">
        <v>3159209</v>
      </c>
      <c r="B416" s="1" t="s">
        <v>1173</v>
      </c>
      <c r="C416" s="1" t="s">
        <v>15</v>
      </c>
      <c r="D416" s="1" t="s">
        <v>16</v>
      </c>
      <c r="E416" s="1" t="s">
        <v>13</v>
      </c>
      <c r="F416" s="49">
        <v>31.578767460000002</v>
      </c>
      <c r="G416" s="21"/>
      <c r="J416" s="2">
        <v>31.578767460000002</v>
      </c>
      <c r="O416" s="34"/>
      <c r="P416" s="35"/>
      <c r="Q416" s="35"/>
      <c r="R416" s="35">
        <v>1</v>
      </c>
      <c r="S416" s="35"/>
      <c r="T416" s="35"/>
      <c r="U416" s="35"/>
      <c r="V416" s="36"/>
    </row>
    <row r="417" spans="1:22">
      <c r="A417" s="1">
        <v>3159704</v>
      </c>
      <c r="B417" s="1" t="s">
        <v>1174</v>
      </c>
      <c r="C417" s="1" t="s">
        <v>15</v>
      </c>
      <c r="D417" s="1" t="s">
        <v>16</v>
      </c>
      <c r="E417" s="1" t="s">
        <v>13</v>
      </c>
      <c r="F417" s="49">
        <v>39.704871589999996</v>
      </c>
      <c r="G417" s="21">
        <v>15.486666589999999</v>
      </c>
      <c r="J417" s="2">
        <v>24.218205000000001</v>
      </c>
      <c r="O417" s="34">
        <v>0.39004449504126959</v>
      </c>
      <c r="P417" s="35"/>
      <c r="Q417" s="35"/>
      <c r="R417" s="35">
        <v>0.60995550495873052</v>
      </c>
      <c r="S417" s="35"/>
      <c r="T417" s="35"/>
      <c r="U417" s="35"/>
      <c r="V417" s="36"/>
    </row>
    <row r="418" spans="1:22">
      <c r="A418" s="1">
        <v>3159803</v>
      </c>
      <c r="B418" s="1" t="s">
        <v>380</v>
      </c>
      <c r="C418" s="1" t="s">
        <v>15</v>
      </c>
      <c r="D418" s="1" t="s">
        <v>16</v>
      </c>
      <c r="E418" s="1" t="s">
        <v>13</v>
      </c>
      <c r="F418" s="49">
        <v>466.65836920999993</v>
      </c>
      <c r="G418" s="21"/>
      <c r="H418" s="2">
        <v>41.544719290000003</v>
      </c>
      <c r="K418" s="2">
        <v>286.32200050999995</v>
      </c>
      <c r="M418" s="2">
        <v>138.79164940999999</v>
      </c>
      <c r="O418" s="34"/>
      <c r="P418" s="35">
        <v>8.9025981384048755E-2</v>
      </c>
      <c r="Q418" s="35"/>
      <c r="R418" s="35"/>
      <c r="S418" s="35">
        <v>0.61355805317434009</v>
      </c>
      <c r="T418" s="35"/>
      <c r="U418" s="35">
        <v>0.2974159654416112</v>
      </c>
      <c r="V418" s="36"/>
    </row>
    <row r="419" spans="1:22">
      <c r="A419" s="1">
        <v>3160405</v>
      </c>
      <c r="B419" s="1" t="s">
        <v>1098</v>
      </c>
      <c r="C419" s="1" t="s">
        <v>15</v>
      </c>
      <c r="D419" s="1" t="s">
        <v>16</v>
      </c>
      <c r="E419" s="1" t="s">
        <v>13</v>
      </c>
      <c r="F419" s="49">
        <v>19.074147409999998</v>
      </c>
      <c r="G419" s="21"/>
      <c r="K419" s="2">
        <v>19.074147409999998</v>
      </c>
      <c r="O419" s="34"/>
      <c r="P419" s="35"/>
      <c r="Q419" s="35"/>
      <c r="R419" s="35"/>
      <c r="S419" s="35">
        <v>1</v>
      </c>
      <c r="T419" s="35"/>
      <c r="U419" s="35"/>
      <c r="V419" s="36"/>
    </row>
    <row r="420" spans="1:22">
      <c r="A420" s="1">
        <v>3160603</v>
      </c>
      <c r="B420" s="1" t="s">
        <v>346</v>
      </c>
      <c r="C420" s="1" t="s">
        <v>15</v>
      </c>
      <c r="D420" s="1" t="s">
        <v>16</v>
      </c>
      <c r="E420" s="1" t="s">
        <v>13</v>
      </c>
      <c r="F420" s="49">
        <v>148.29622856</v>
      </c>
      <c r="G420" s="21">
        <v>27.45019666</v>
      </c>
      <c r="L420" s="2">
        <v>80.241928900000005</v>
      </c>
      <c r="N420" s="2">
        <v>40.604103000000002</v>
      </c>
      <c r="O420" s="34">
        <v>0.18510380827988332</v>
      </c>
      <c r="P420" s="35"/>
      <c r="Q420" s="35"/>
      <c r="R420" s="35"/>
      <c r="S420" s="35"/>
      <c r="T420" s="35">
        <v>0.54109217529786657</v>
      </c>
      <c r="U420" s="35"/>
      <c r="V420" s="36">
        <v>0.27380401642225016</v>
      </c>
    </row>
    <row r="421" spans="1:22">
      <c r="A421" s="1">
        <v>3160801</v>
      </c>
      <c r="B421" s="1" t="s">
        <v>662</v>
      </c>
      <c r="C421" s="1" t="s">
        <v>15</v>
      </c>
      <c r="D421" s="1" t="s">
        <v>16</v>
      </c>
      <c r="E421" s="1" t="s">
        <v>13</v>
      </c>
      <c r="F421" s="49">
        <v>66.885506419999999</v>
      </c>
      <c r="G421" s="21">
        <v>66.885506419999999</v>
      </c>
      <c r="O421" s="34">
        <v>1</v>
      </c>
      <c r="P421" s="35"/>
      <c r="Q421" s="35"/>
      <c r="R421" s="35"/>
      <c r="S421" s="35"/>
      <c r="T421" s="35"/>
      <c r="U421" s="35"/>
      <c r="V421" s="36"/>
    </row>
    <row r="422" spans="1:22">
      <c r="A422" s="1">
        <v>3161106</v>
      </c>
      <c r="B422" s="1" t="s">
        <v>476</v>
      </c>
      <c r="C422" s="1" t="s">
        <v>15</v>
      </c>
      <c r="D422" s="1" t="s">
        <v>16</v>
      </c>
      <c r="E422" s="1" t="s">
        <v>13</v>
      </c>
      <c r="F422" s="49">
        <v>196.4520105</v>
      </c>
      <c r="G422" s="21"/>
      <c r="H422" s="2">
        <v>19.484517149999999</v>
      </c>
      <c r="J422" s="2">
        <v>41.844310309999997</v>
      </c>
      <c r="K422" s="2">
        <v>41.174885369999998</v>
      </c>
      <c r="L422" s="2">
        <v>80.185770780000013</v>
      </c>
      <c r="N422" s="2">
        <v>13.76252689</v>
      </c>
      <c r="O422" s="34"/>
      <c r="P422" s="35">
        <v>9.9182070473134709E-2</v>
      </c>
      <c r="Q422" s="35"/>
      <c r="R422" s="35">
        <v>0.21300016326379106</v>
      </c>
      <c r="S422" s="35">
        <v>0.20959258836396585</v>
      </c>
      <c r="T422" s="35">
        <v>0.40816976408597261</v>
      </c>
      <c r="U422" s="35"/>
      <c r="V422" s="36">
        <v>7.0055413813135806E-2</v>
      </c>
    </row>
    <row r="423" spans="1:22">
      <c r="A423" s="1">
        <v>3161304</v>
      </c>
      <c r="B423" s="1" t="s">
        <v>783</v>
      </c>
      <c r="C423" s="1" t="s">
        <v>15</v>
      </c>
      <c r="D423" s="1" t="s">
        <v>16</v>
      </c>
      <c r="E423" s="1" t="s">
        <v>13</v>
      </c>
      <c r="F423" s="49">
        <v>453.35565875000003</v>
      </c>
      <c r="G423" s="21"/>
      <c r="H423" s="2">
        <v>247.46913457000002</v>
      </c>
      <c r="K423" s="2">
        <v>205.88652418000001</v>
      </c>
      <c r="O423" s="34"/>
      <c r="P423" s="35">
        <v>0.54586091470067044</v>
      </c>
      <c r="Q423" s="35"/>
      <c r="R423" s="35"/>
      <c r="S423" s="35">
        <v>0.45413908529932956</v>
      </c>
      <c r="T423" s="35"/>
      <c r="U423" s="35"/>
      <c r="V423" s="36"/>
    </row>
    <row r="424" spans="1:22">
      <c r="A424" s="1">
        <v>3161700</v>
      </c>
      <c r="B424" s="1" t="s">
        <v>79</v>
      </c>
      <c r="C424" s="1" t="s">
        <v>15</v>
      </c>
      <c r="D424" s="1" t="s">
        <v>16</v>
      </c>
      <c r="E424" s="1" t="s">
        <v>13</v>
      </c>
      <c r="F424" s="49">
        <v>458.68283676999999</v>
      </c>
      <c r="G424" s="21"/>
      <c r="I424" s="2">
        <v>20.325521250000001</v>
      </c>
      <c r="L424" s="2">
        <v>151.53228141</v>
      </c>
      <c r="M424" s="2">
        <v>286.82503410999999</v>
      </c>
      <c r="O424" s="34"/>
      <c r="P424" s="35"/>
      <c r="Q424" s="35">
        <v>4.4312800960965425E-2</v>
      </c>
      <c r="R424" s="35"/>
      <c r="S424" s="35"/>
      <c r="T424" s="35">
        <v>0.33036396669444973</v>
      </c>
      <c r="U424" s="35">
        <v>0.62532323234458487</v>
      </c>
      <c r="V424" s="36"/>
    </row>
    <row r="425" spans="1:22">
      <c r="A425" s="1">
        <v>3161809</v>
      </c>
      <c r="B425" s="1" t="s">
        <v>1112</v>
      </c>
      <c r="C425" s="1" t="s">
        <v>15</v>
      </c>
      <c r="D425" s="1" t="s">
        <v>16</v>
      </c>
      <c r="E425" s="1" t="s">
        <v>13</v>
      </c>
      <c r="F425" s="49">
        <v>14.12240057</v>
      </c>
      <c r="G425" s="21">
        <v>14.12240057</v>
      </c>
      <c r="O425" s="34">
        <v>1</v>
      </c>
      <c r="P425" s="35"/>
      <c r="Q425" s="35"/>
      <c r="R425" s="35"/>
      <c r="S425" s="35"/>
      <c r="T425" s="35"/>
      <c r="U425" s="35"/>
      <c r="V425" s="36"/>
    </row>
    <row r="426" spans="1:22">
      <c r="A426" s="1">
        <v>3162005</v>
      </c>
      <c r="B426" s="1" t="s">
        <v>595</v>
      </c>
      <c r="C426" s="1" t="s">
        <v>15</v>
      </c>
      <c r="D426" s="1" t="s">
        <v>16</v>
      </c>
      <c r="E426" s="1" t="s">
        <v>13</v>
      </c>
      <c r="F426" s="49">
        <v>754.8542398200002</v>
      </c>
      <c r="G426" s="21">
        <v>105.93164975000001</v>
      </c>
      <c r="H426" s="2">
        <v>539.59092118000012</v>
      </c>
      <c r="J426" s="2">
        <v>45.49940488</v>
      </c>
      <c r="K426" s="2">
        <v>34.621777020000003</v>
      </c>
      <c r="M426" s="2">
        <v>29.21048699</v>
      </c>
      <c r="O426" s="34">
        <v>0.14033391370400208</v>
      </c>
      <c r="P426" s="35">
        <v>0.7148279664013929</v>
      </c>
      <c r="Q426" s="35"/>
      <c r="R426" s="35">
        <v>6.0275749250411077E-2</v>
      </c>
      <c r="S426" s="35">
        <v>4.5865513093303667E-2</v>
      </c>
      <c r="T426" s="35"/>
      <c r="U426" s="35">
        <v>3.8696857550890126E-2</v>
      </c>
      <c r="V426" s="36"/>
    </row>
    <row r="427" spans="1:22">
      <c r="A427" s="1">
        <v>3162104</v>
      </c>
      <c r="B427" s="1" t="s">
        <v>218</v>
      </c>
      <c r="C427" s="1" t="s">
        <v>15</v>
      </c>
      <c r="D427" s="1" t="s">
        <v>16</v>
      </c>
      <c r="E427" s="1" t="s">
        <v>13</v>
      </c>
      <c r="F427" s="49">
        <v>2023.1268496199996</v>
      </c>
      <c r="G427" s="21">
        <v>954.01224190999972</v>
      </c>
      <c r="H427" s="2">
        <v>615.60795886999995</v>
      </c>
      <c r="J427" s="2">
        <v>170.94592594</v>
      </c>
      <c r="K427" s="2">
        <v>52.872023339999998</v>
      </c>
      <c r="M427" s="2">
        <v>12.9217975</v>
      </c>
      <c r="N427" s="2">
        <v>216.76690206000001</v>
      </c>
      <c r="O427" s="34">
        <v>0.47155334925696341</v>
      </c>
      <c r="P427" s="35">
        <v>0.30428539811313787</v>
      </c>
      <c r="Q427" s="35"/>
      <c r="R427" s="35">
        <v>8.4495900972353002E-2</v>
      </c>
      <c r="S427" s="35">
        <v>2.613381526221693E-2</v>
      </c>
      <c r="T427" s="35"/>
      <c r="U427" s="35">
        <v>6.3870426624149049E-3</v>
      </c>
      <c r="V427" s="36">
        <v>0.10714449373291396</v>
      </c>
    </row>
    <row r="428" spans="1:22">
      <c r="A428" s="1">
        <v>3162203</v>
      </c>
      <c r="B428" s="1" t="s">
        <v>402</v>
      </c>
      <c r="C428" s="1" t="s">
        <v>15</v>
      </c>
      <c r="D428" s="1" t="s">
        <v>16</v>
      </c>
      <c r="E428" s="1" t="s">
        <v>13</v>
      </c>
      <c r="F428" s="49">
        <v>338.88728684</v>
      </c>
      <c r="G428" s="21">
        <v>46.793813180000001</v>
      </c>
      <c r="H428" s="2">
        <v>70.121281159999995</v>
      </c>
      <c r="K428" s="2">
        <v>201.62593242999998</v>
      </c>
      <c r="M428" s="2">
        <v>20.34626007</v>
      </c>
      <c r="O428" s="34">
        <v>0.13808075722266006</v>
      </c>
      <c r="P428" s="35">
        <v>0.20691623404895265</v>
      </c>
      <c r="Q428" s="35"/>
      <c r="R428" s="35"/>
      <c r="S428" s="35">
        <v>0.59496458043642786</v>
      </c>
      <c r="T428" s="35"/>
      <c r="U428" s="35">
        <v>6.003842829195935E-2</v>
      </c>
      <c r="V428" s="36"/>
    </row>
    <row r="429" spans="1:22">
      <c r="A429" s="1">
        <v>3162401</v>
      </c>
      <c r="B429" s="1" t="s">
        <v>354</v>
      </c>
      <c r="C429" s="1" t="s">
        <v>15</v>
      </c>
      <c r="D429" s="1" t="s">
        <v>16</v>
      </c>
      <c r="E429" s="1" t="s">
        <v>13</v>
      </c>
      <c r="F429" s="49">
        <v>2587.3878688499999</v>
      </c>
      <c r="G429" s="21">
        <v>116.05138593000001</v>
      </c>
      <c r="H429" s="2">
        <v>507.88215390000005</v>
      </c>
      <c r="J429" s="2">
        <v>537.72977461000005</v>
      </c>
      <c r="K429" s="2">
        <v>759.57968272999994</v>
      </c>
      <c r="L429" s="2">
        <v>68.360973689999994</v>
      </c>
      <c r="M429" s="2">
        <v>74.984799250000009</v>
      </c>
      <c r="N429" s="2">
        <v>522.79909873999998</v>
      </c>
      <c r="O429" s="34">
        <v>4.4852720895526436E-2</v>
      </c>
      <c r="P429" s="35">
        <v>0.19629146445899326</v>
      </c>
      <c r="Q429" s="35"/>
      <c r="R429" s="35">
        <v>0.20782727672330065</v>
      </c>
      <c r="S429" s="35">
        <v>0.29357008737449386</v>
      </c>
      <c r="T429" s="35">
        <v>2.6420844942889821E-2</v>
      </c>
      <c r="U429" s="35">
        <v>2.8980888467768858E-2</v>
      </c>
      <c r="V429" s="36">
        <v>0.20205671713702716</v>
      </c>
    </row>
    <row r="430" spans="1:22">
      <c r="A430" s="1">
        <v>3162450</v>
      </c>
      <c r="B430" s="1" t="s">
        <v>501</v>
      </c>
      <c r="C430" s="1" t="s">
        <v>15</v>
      </c>
      <c r="D430" s="1" t="s">
        <v>16</v>
      </c>
      <c r="E430" s="1" t="s">
        <v>13</v>
      </c>
      <c r="F430" s="49">
        <v>100.05781063000001</v>
      </c>
      <c r="G430" s="21"/>
      <c r="I430" s="2">
        <v>100.05781063000001</v>
      </c>
      <c r="O430" s="34"/>
      <c r="P430" s="35"/>
      <c r="Q430" s="35">
        <v>1</v>
      </c>
      <c r="R430" s="35"/>
      <c r="S430" s="35"/>
      <c r="T430" s="35"/>
      <c r="U430" s="35"/>
      <c r="V430" s="36"/>
    </row>
    <row r="431" spans="1:22">
      <c r="A431" s="1">
        <v>3162500</v>
      </c>
      <c r="B431" s="1" t="s">
        <v>416</v>
      </c>
      <c r="C431" s="1" t="s">
        <v>15</v>
      </c>
      <c r="D431" s="1" t="s">
        <v>16</v>
      </c>
      <c r="E431" s="1" t="s">
        <v>13</v>
      </c>
      <c r="F431" s="49">
        <v>341.12193359000003</v>
      </c>
      <c r="G431" s="21">
        <v>32.720413069999999</v>
      </c>
      <c r="H431" s="2">
        <v>222.81982718</v>
      </c>
      <c r="I431" s="2">
        <v>19.017126489999999</v>
      </c>
      <c r="J431" s="2">
        <v>45.440747569999999</v>
      </c>
      <c r="N431" s="2">
        <v>21.123819279999999</v>
      </c>
      <c r="O431" s="34">
        <v>9.5919991791929726E-2</v>
      </c>
      <c r="P431" s="35">
        <v>0.65319701033299948</v>
      </c>
      <c r="Q431" s="35">
        <v>5.5748764935347112E-2</v>
      </c>
      <c r="R431" s="35">
        <v>0.13320969159554533</v>
      </c>
      <c r="S431" s="35"/>
      <c r="T431" s="35"/>
      <c r="U431" s="35"/>
      <c r="V431" s="36">
        <v>6.1924541344178297E-2</v>
      </c>
    </row>
    <row r="432" spans="1:22">
      <c r="A432" s="1">
        <v>3162658</v>
      </c>
      <c r="B432" s="1" t="s">
        <v>1070</v>
      </c>
      <c r="C432" s="1" t="s">
        <v>15</v>
      </c>
      <c r="D432" s="1" t="s">
        <v>16</v>
      </c>
      <c r="E432" s="1" t="s">
        <v>13</v>
      </c>
      <c r="F432" s="49">
        <v>30.231796800000001</v>
      </c>
      <c r="G432" s="21"/>
      <c r="N432" s="2">
        <v>30.231796800000001</v>
      </c>
      <c r="O432" s="34"/>
      <c r="P432" s="35"/>
      <c r="Q432" s="35"/>
      <c r="R432" s="35"/>
      <c r="S432" s="35"/>
      <c r="T432" s="35"/>
      <c r="U432" s="35"/>
      <c r="V432" s="36">
        <v>1</v>
      </c>
    </row>
    <row r="433" spans="1:22">
      <c r="A433" s="1">
        <v>3162708</v>
      </c>
      <c r="B433" s="1" t="s">
        <v>537</v>
      </c>
      <c r="C433" s="1" t="s">
        <v>15</v>
      </c>
      <c r="D433" s="1" t="s">
        <v>16</v>
      </c>
      <c r="E433" s="1" t="s">
        <v>13</v>
      </c>
      <c r="F433" s="49">
        <v>210.71561685</v>
      </c>
      <c r="G433" s="21"/>
      <c r="M433" s="2">
        <v>119.46833260999999</v>
      </c>
      <c r="N433" s="2">
        <v>91.247284239999999</v>
      </c>
      <c r="O433" s="34"/>
      <c r="P433" s="35"/>
      <c r="Q433" s="35"/>
      <c r="R433" s="35"/>
      <c r="S433" s="35"/>
      <c r="T433" s="35"/>
      <c r="U433" s="35">
        <v>0.56696477648851584</v>
      </c>
      <c r="V433" s="36">
        <v>0.4330352235114841</v>
      </c>
    </row>
    <row r="434" spans="1:22">
      <c r="A434" s="1">
        <v>3162948</v>
      </c>
      <c r="B434" s="1" t="s">
        <v>431</v>
      </c>
      <c r="C434" s="1" t="s">
        <v>15</v>
      </c>
      <c r="D434" s="1" t="s">
        <v>16</v>
      </c>
      <c r="E434" s="1" t="s">
        <v>13</v>
      </c>
      <c r="F434" s="49">
        <v>166.30489756</v>
      </c>
      <c r="G434" s="21">
        <v>78.621915349999995</v>
      </c>
      <c r="H434" s="2">
        <v>87.682982210000006</v>
      </c>
      <c r="O434" s="34">
        <v>0.47275766681275599</v>
      </c>
      <c r="P434" s="35">
        <v>0.52724233318724401</v>
      </c>
      <c r="Q434" s="35"/>
      <c r="R434" s="35"/>
      <c r="S434" s="35"/>
      <c r="T434" s="35"/>
      <c r="U434" s="35"/>
      <c r="V434" s="36"/>
    </row>
    <row r="435" spans="1:22">
      <c r="A435" s="1">
        <v>3163904</v>
      </c>
      <c r="B435" s="1" t="s">
        <v>1143</v>
      </c>
      <c r="C435" s="1" t="s">
        <v>15</v>
      </c>
      <c r="D435" s="1" t="s">
        <v>16</v>
      </c>
      <c r="E435" s="1" t="s">
        <v>13</v>
      </c>
      <c r="F435" s="49">
        <v>29.103020579999999</v>
      </c>
      <c r="G435" s="21"/>
      <c r="K435" s="2">
        <v>29.103020579999999</v>
      </c>
      <c r="O435" s="34"/>
      <c r="P435" s="35"/>
      <c r="Q435" s="35"/>
      <c r="R435" s="35"/>
      <c r="S435" s="35">
        <v>1</v>
      </c>
      <c r="T435" s="35"/>
      <c r="U435" s="35"/>
      <c r="V435" s="36"/>
    </row>
    <row r="436" spans="1:22">
      <c r="A436" s="1">
        <v>3164209</v>
      </c>
      <c r="B436" s="1" t="s">
        <v>199</v>
      </c>
      <c r="C436" s="1" t="s">
        <v>15</v>
      </c>
      <c r="D436" s="1" t="s">
        <v>16</v>
      </c>
      <c r="E436" s="1" t="s">
        <v>13</v>
      </c>
      <c r="F436" s="49">
        <v>6446.1685544300008</v>
      </c>
      <c r="G436" s="21"/>
      <c r="H436" s="2">
        <v>2828.1570907100004</v>
      </c>
      <c r="I436" s="2">
        <v>1837.4388216699999</v>
      </c>
      <c r="J436" s="2">
        <v>440.64382218000003</v>
      </c>
      <c r="K436" s="2">
        <v>633.46686078999994</v>
      </c>
      <c r="L436" s="2">
        <v>115.55020592</v>
      </c>
      <c r="M436" s="2">
        <v>228.89581885000001</v>
      </c>
      <c r="N436" s="2">
        <v>362.01593431000003</v>
      </c>
      <c r="O436" s="34"/>
      <c r="P436" s="35">
        <v>0.43873458579769931</v>
      </c>
      <c r="Q436" s="35">
        <v>0.28504355822456068</v>
      </c>
      <c r="R436" s="35">
        <v>6.8357477540232234E-2</v>
      </c>
      <c r="S436" s="35">
        <v>9.8270291172368199E-2</v>
      </c>
      <c r="T436" s="35">
        <v>1.7925408705081164E-2</v>
      </c>
      <c r="U436" s="35">
        <v>3.5508816891344851E-2</v>
      </c>
      <c r="V436" s="36">
        <v>5.6159861668713548E-2</v>
      </c>
    </row>
    <row r="437" spans="1:22">
      <c r="A437" s="1">
        <v>3164308</v>
      </c>
      <c r="B437" s="1" t="s">
        <v>1028</v>
      </c>
      <c r="C437" s="1" t="s">
        <v>15</v>
      </c>
      <c r="D437" s="1" t="s">
        <v>16</v>
      </c>
      <c r="E437" s="1" t="s">
        <v>13</v>
      </c>
      <c r="F437" s="49">
        <v>46.616295800000003</v>
      </c>
      <c r="G437" s="21"/>
      <c r="H437" s="2">
        <v>46.616295800000003</v>
      </c>
      <c r="O437" s="34"/>
      <c r="P437" s="35">
        <v>1</v>
      </c>
      <c r="Q437" s="35"/>
      <c r="R437" s="35"/>
      <c r="S437" s="35"/>
      <c r="T437" s="35"/>
      <c r="U437" s="35"/>
      <c r="V437" s="36"/>
    </row>
    <row r="438" spans="1:22">
      <c r="A438" s="1">
        <v>3164704</v>
      </c>
      <c r="B438" s="1" t="s">
        <v>885</v>
      </c>
      <c r="C438" s="1" t="s">
        <v>15</v>
      </c>
      <c r="D438" s="1" t="s">
        <v>16</v>
      </c>
      <c r="E438" s="1" t="s">
        <v>13</v>
      </c>
      <c r="F438" s="49">
        <v>132.16412489999999</v>
      </c>
      <c r="G438" s="21"/>
      <c r="H438" s="2">
        <v>61.726169939999998</v>
      </c>
      <c r="L438" s="2">
        <v>70.437954959999999</v>
      </c>
      <c r="O438" s="34"/>
      <c r="P438" s="35">
        <v>0.46704179357828141</v>
      </c>
      <c r="Q438" s="35"/>
      <c r="R438" s="35"/>
      <c r="S438" s="35"/>
      <c r="T438" s="35">
        <v>0.53295820642171865</v>
      </c>
      <c r="U438" s="35"/>
      <c r="V438" s="36"/>
    </row>
    <row r="439" spans="1:22">
      <c r="A439" s="1">
        <v>3165305</v>
      </c>
      <c r="B439" s="1" t="s">
        <v>940</v>
      </c>
      <c r="C439" s="1" t="s">
        <v>15</v>
      </c>
      <c r="D439" s="1" t="s">
        <v>16</v>
      </c>
      <c r="E439" s="1" t="s">
        <v>13</v>
      </c>
      <c r="F439" s="49">
        <v>25.05736679</v>
      </c>
      <c r="G439" s="21"/>
      <c r="H439" s="2">
        <v>25.05736679</v>
      </c>
      <c r="O439" s="34"/>
      <c r="P439" s="35">
        <v>1</v>
      </c>
      <c r="Q439" s="35"/>
      <c r="R439" s="35"/>
      <c r="S439" s="35"/>
      <c r="T439" s="35"/>
      <c r="U439" s="35"/>
      <c r="V439" s="36"/>
    </row>
    <row r="440" spans="1:22">
      <c r="A440" s="1">
        <v>3166600</v>
      </c>
      <c r="B440" s="1" t="s">
        <v>1007</v>
      </c>
      <c r="C440" s="1" t="s">
        <v>15</v>
      </c>
      <c r="D440" s="1" t="s">
        <v>16</v>
      </c>
      <c r="E440" s="1" t="s">
        <v>13</v>
      </c>
      <c r="F440" s="49">
        <v>17.294936629999999</v>
      </c>
      <c r="G440" s="21"/>
      <c r="H440" s="2">
        <v>17.294936629999999</v>
      </c>
      <c r="O440" s="34"/>
      <c r="P440" s="35">
        <v>1</v>
      </c>
      <c r="Q440" s="35"/>
      <c r="R440" s="35"/>
      <c r="S440" s="35"/>
      <c r="T440" s="35"/>
      <c r="U440" s="35"/>
      <c r="V440" s="36"/>
    </row>
    <row r="441" spans="1:22">
      <c r="A441" s="1">
        <v>3166808</v>
      </c>
      <c r="B441" s="1" t="s">
        <v>338</v>
      </c>
      <c r="C441" s="1" t="s">
        <v>15</v>
      </c>
      <c r="D441" s="1" t="s">
        <v>16</v>
      </c>
      <c r="E441" s="1" t="s">
        <v>13</v>
      </c>
      <c r="F441" s="49">
        <v>2734.7760538400003</v>
      </c>
      <c r="G441" s="21">
        <v>519.86599102000002</v>
      </c>
      <c r="H441" s="2">
        <v>1164.90933322</v>
      </c>
      <c r="I441" s="2">
        <v>139.00493892</v>
      </c>
      <c r="J441" s="2">
        <v>194.33035543</v>
      </c>
      <c r="K441" s="2">
        <v>133.36245448</v>
      </c>
      <c r="M441" s="2">
        <v>404.34981488</v>
      </c>
      <c r="N441" s="2">
        <v>178.95316589000001</v>
      </c>
      <c r="O441" s="34">
        <v>0.19009453819446639</v>
      </c>
      <c r="P441" s="35">
        <v>0.42596150846951719</v>
      </c>
      <c r="Q441" s="35">
        <v>5.0828636854859839E-2</v>
      </c>
      <c r="R441" s="35">
        <v>7.1058964830825383E-2</v>
      </c>
      <c r="S441" s="35">
        <v>4.8765402305150668E-2</v>
      </c>
      <c r="T441" s="35"/>
      <c r="U441" s="35">
        <v>0.14785481769603673</v>
      </c>
      <c r="V441" s="36">
        <v>6.5436131649143719E-2</v>
      </c>
    </row>
    <row r="442" spans="1:22">
      <c r="A442" s="1">
        <v>3166907</v>
      </c>
      <c r="B442" s="1" t="s">
        <v>901</v>
      </c>
      <c r="C442" s="1" t="s">
        <v>15</v>
      </c>
      <c r="D442" s="1" t="s">
        <v>16</v>
      </c>
      <c r="E442" s="1" t="s">
        <v>13</v>
      </c>
      <c r="F442" s="49">
        <v>412.60901060000003</v>
      </c>
      <c r="G442" s="21">
        <v>13.074206240000001</v>
      </c>
      <c r="H442" s="2">
        <v>144.79884902999999</v>
      </c>
      <c r="K442" s="2">
        <v>254.73595533000002</v>
      </c>
      <c r="O442" s="34">
        <v>3.1686671653117796E-2</v>
      </c>
      <c r="P442" s="35">
        <v>0.35093477192715472</v>
      </c>
      <c r="Q442" s="35"/>
      <c r="R442" s="35"/>
      <c r="S442" s="35">
        <v>0.61737855641972739</v>
      </c>
      <c r="T442" s="35"/>
      <c r="U442" s="35"/>
      <c r="V442" s="36"/>
    </row>
    <row r="443" spans="1:22">
      <c r="A443" s="1">
        <v>3167202</v>
      </c>
      <c r="B443" s="1" t="s">
        <v>106</v>
      </c>
      <c r="C443" s="1" t="s">
        <v>15</v>
      </c>
      <c r="D443" s="1" t="s">
        <v>16</v>
      </c>
      <c r="E443" s="1" t="s">
        <v>13</v>
      </c>
      <c r="F443" s="49">
        <v>288.65638731000001</v>
      </c>
      <c r="G443" s="21">
        <v>22.530764189999999</v>
      </c>
      <c r="H443" s="2">
        <v>102.89557323</v>
      </c>
      <c r="J443" s="2">
        <v>14.28098383</v>
      </c>
      <c r="K443" s="2">
        <v>24.23526863</v>
      </c>
      <c r="M443" s="2">
        <v>108.7982705</v>
      </c>
      <c r="N443" s="2">
        <v>15.91552693</v>
      </c>
      <c r="O443" s="34">
        <v>7.8053925637901381E-2</v>
      </c>
      <c r="P443" s="35">
        <v>0.35646387107137245</v>
      </c>
      <c r="Q443" s="35"/>
      <c r="R443" s="35">
        <v>4.9473992115972344E-2</v>
      </c>
      <c r="S443" s="35">
        <v>8.3958885704381606E-2</v>
      </c>
      <c r="T443" s="35"/>
      <c r="U443" s="35">
        <v>0.37691274221885501</v>
      </c>
      <c r="V443" s="36">
        <v>5.5136583251517171E-2</v>
      </c>
    </row>
    <row r="444" spans="1:22">
      <c r="A444" s="1">
        <v>3168002</v>
      </c>
      <c r="B444" s="1" t="s">
        <v>28</v>
      </c>
      <c r="C444" s="1" t="s">
        <v>15</v>
      </c>
      <c r="D444" s="1" t="s">
        <v>16</v>
      </c>
      <c r="E444" s="1" t="s">
        <v>13</v>
      </c>
      <c r="F444" s="49">
        <v>1382.29743549</v>
      </c>
      <c r="G444" s="21">
        <v>190.81847224999999</v>
      </c>
      <c r="L444" s="2">
        <v>704.08096938000006</v>
      </c>
      <c r="M444" s="2">
        <v>487.39799385999999</v>
      </c>
      <c r="O444" s="34">
        <v>0.13804443772432973</v>
      </c>
      <c r="P444" s="35"/>
      <c r="Q444" s="35"/>
      <c r="R444" s="35"/>
      <c r="S444" s="35"/>
      <c r="T444" s="35">
        <v>0.50935562152035374</v>
      </c>
      <c r="U444" s="35">
        <v>0.35259994075531653</v>
      </c>
      <c r="V444" s="36"/>
    </row>
    <row r="445" spans="1:22">
      <c r="A445" s="1">
        <v>3168101</v>
      </c>
      <c r="B445" s="1" t="s">
        <v>305</v>
      </c>
      <c r="C445" s="1" t="s">
        <v>15</v>
      </c>
      <c r="D445" s="1" t="s">
        <v>16</v>
      </c>
      <c r="E445" s="1" t="s">
        <v>13</v>
      </c>
      <c r="F445" s="49">
        <v>996.32956994000006</v>
      </c>
      <c r="G445" s="21">
        <v>445.96108697000005</v>
      </c>
      <c r="H445" s="2">
        <v>151.18833014000001</v>
      </c>
      <c r="I445" s="2">
        <v>136.42941009</v>
      </c>
      <c r="J445" s="2">
        <v>214.05144141999997</v>
      </c>
      <c r="K445" s="2">
        <v>12.29402904</v>
      </c>
      <c r="M445" s="2">
        <v>26.46659575</v>
      </c>
      <c r="N445" s="2">
        <v>9.9386765300000004</v>
      </c>
      <c r="O445" s="34">
        <v>0.44760398609554092</v>
      </c>
      <c r="P445" s="35">
        <v>0.15174530065298045</v>
      </c>
      <c r="Q445" s="35">
        <v>0.13693200945367498</v>
      </c>
      <c r="R445" s="35">
        <v>0.21483999660161684</v>
      </c>
      <c r="S445" s="35">
        <v>1.2339319649762436E-2</v>
      </c>
      <c r="T445" s="35"/>
      <c r="U445" s="35">
        <v>2.6564097411656509E-2</v>
      </c>
      <c r="V445" s="36">
        <v>9.9752901347678734E-3</v>
      </c>
    </row>
    <row r="446" spans="1:22">
      <c r="A446" s="1">
        <v>3168200</v>
      </c>
      <c r="B446" s="1" t="s">
        <v>314</v>
      </c>
      <c r="C446" s="1" t="s">
        <v>15</v>
      </c>
      <c r="D446" s="1" t="s">
        <v>16</v>
      </c>
      <c r="E446" s="1" t="s">
        <v>13</v>
      </c>
      <c r="F446" s="49">
        <v>378.46734029999999</v>
      </c>
      <c r="G446" s="21">
        <v>284.36022463</v>
      </c>
      <c r="J446" s="2">
        <v>76.628646000000003</v>
      </c>
      <c r="K446" s="2">
        <v>17.478469669999999</v>
      </c>
      <c r="O446" s="34">
        <v>0.75134679891954737</v>
      </c>
      <c r="P446" s="35"/>
      <c r="Q446" s="35"/>
      <c r="R446" s="35">
        <v>0.20247096074197238</v>
      </c>
      <c r="S446" s="35">
        <v>4.6182240338480271E-2</v>
      </c>
      <c r="T446" s="35"/>
      <c r="U446" s="35"/>
      <c r="V446" s="36"/>
    </row>
    <row r="447" spans="1:22">
      <c r="A447" s="1">
        <v>3168804</v>
      </c>
      <c r="B447" s="1" t="s">
        <v>1103</v>
      </c>
      <c r="C447" s="1" t="s">
        <v>15</v>
      </c>
      <c r="D447" s="1" t="s">
        <v>16</v>
      </c>
      <c r="E447" s="1" t="s">
        <v>13</v>
      </c>
      <c r="F447" s="49">
        <v>8.4467426700000008</v>
      </c>
      <c r="G447" s="21"/>
      <c r="M447" s="2">
        <v>8.4467426700000008</v>
      </c>
      <c r="O447" s="34"/>
      <c r="P447" s="35"/>
      <c r="Q447" s="35"/>
      <c r="R447" s="35"/>
      <c r="S447" s="35"/>
      <c r="T447" s="35"/>
      <c r="U447" s="35">
        <v>1</v>
      </c>
      <c r="V447" s="36"/>
    </row>
    <row r="448" spans="1:22">
      <c r="A448" s="1">
        <v>3168903</v>
      </c>
      <c r="B448" s="1" t="s">
        <v>284</v>
      </c>
      <c r="C448" s="1" t="s">
        <v>15</v>
      </c>
      <c r="D448" s="1" t="s">
        <v>16</v>
      </c>
      <c r="E448" s="1" t="s">
        <v>13</v>
      </c>
      <c r="F448" s="49">
        <v>1048.33244539</v>
      </c>
      <c r="G448" s="21">
        <v>177.64488326000003</v>
      </c>
      <c r="H448" s="2">
        <v>601.08283429000005</v>
      </c>
      <c r="I448" s="2">
        <v>66.287334759999993</v>
      </c>
      <c r="J448" s="2">
        <v>166.04080639</v>
      </c>
      <c r="K448" s="2">
        <v>14.17149478</v>
      </c>
      <c r="N448" s="2">
        <v>23.105091909999999</v>
      </c>
      <c r="O448" s="34">
        <v>0.16945472215534901</v>
      </c>
      <c r="P448" s="35">
        <v>0.57337043886530248</v>
      </c>
      <c r="Q448" s="35">
        <v>6.3231215490368434E-2</v>
      </c>
      <c r="R448" s="35">
        <v>0.15838564104369546</v>
      </c>
      <c r="S448" s="35">
        <v>1.3518130476948016E-2</v>
      </c>
      <c r="T448" s="35"/>
      <c r="U448" s="35"/>
      <c r="V448" s="36">
        <v>2.2039851968336681E-2</v>
      </c>
    </row>
    <row r="449" spans="1:22">
      <c r="A449" s="1">
        <v>3169208</v>
      </c>
      <c r="B449" s="1" t="s">
        <v>632</v>
      </c>
      <c r="C449" s="1" t="s">
        <v>15</v>
      </c>
      <c r="D449" s="1" t="s">
        <v>16</v>
      </c>
      <c r="E449" s="1" t="s">
        <v>13</v>
      </c>
      <c r="F449" s="49">
        <v>20.866600810000001</v>
      </c>
      <c r="G449" s="21"/>
      <c r="H449" s="2">
        <v>20.866600810000001</v>
      </c>
      <c r="O449" s="34"/>
      <c r="P449" s="35">
        <v>1</v>
      </c>
      <c r="Q449" s="35"/>
      <c r="R449" s="35"/>
      <c r="S449" s="35"/>
      <c r="T449" s="35"/>
      <c r="U449" s="35"/>
      <c r="V449" s="36"/>
    </row>
    <row r="450" spans="1:22">
      <c r="A450" s="1">
        <v>3169307</v>
      </c>
      <c r="B450" s="1" t="s">
        <v>640</v>
      </c>
      <c r="C450" s="1" t="s">
        <v>15</v>
      </c>
      <c r="D450" s="1" t="s">
        <v>16</v>
      </c>
      <c r="E450" s="1" t="s">
        <v>13</v>
      </c>
      <c r="F450" s="49">
        <v>557.80983383</v>
      </c>
      <c r="G450" s="21">
        <v>18.533954739999999</v>
      </c>
      <c r="H450" s="2">
        <v>188.85989568000002</v>
      </c>
      <c r="I450" s="2">
        <v>45.226125459999999</v>
      </c>
      <c r="J450" s="2">
        <v>103.04956113</v>
      </c>
      <c r="K450" s="2">
        <v>106.95500744</v>
      </c>
      <c r="M450" s="2">
        <v>8.9449818099999998</v>
      </c>
      <c r="N450" s="2">
        <v>86.240307569999999</v>
      </c>
      <c r="O450" s="34">
        <v>3.3226296160365772E-2</v>
      </c>
      <c r="P450" s="35">
        <v>0.33857398028152658</v>
      </c>
      <c r="Q450" s="35">
        <v>8.10780354112281E-2</v>
      </c>
      <c r="R450" s="35">
        <v>0.18473959202627777</v>
      </c>
      <c r="S450" s="35">
        <v>0.19174098582241197</v>
      </c>
      <c r="T450" s="35"/>
      <c r="U450" s="35">
        <v>1.60358983788122E-2</v>
      </c>
      <c r="V450" s="36">
        <v>0.15460521191937768</v>
      </c>
    </row>
    <row r="451" spans="1:22">
      <c r="A451" s="1">
        <v>3169356</v>
      </c>
      <c r="B451" s="1" t="s">
        <v>204</v>
      </c>
      <c r="C451" s="1" t="s">
        <v>15</v>
      </c>
      <c r="D451" s="1" t="s">
        <v>16</v>
      </c>
      <c r="E451" s="1" t="s">
        <v>13</v>
      </c>
      <c r="F451" s="49">
        <v>1554.7778785699998</v>
      </c>
      <c r="G451" s="21"/>
      <c r="H451" s="2">
        <v>1000.5479024699999</v>
      </c>
      <c r="I451" s="2">
        <v>117.55857905000001</v>
      </c>
      <c r="J451" s="2">
        <v>177.87270902999998</v>
      </c>
      <c r="K451" s="2">
        <v>236.65169915999999</v>
      </c>
      <c r="N451" s="2">
        <v>22.14698886</v>
      </c>
      <c r="O451" s="34"/>
      <c r="P451" s="35">
        <v>0.64353108972083495</v>
      </c>
      <c r="Q451" s="35">
        <v>7.5611172933669465E-2</v>
      </c>
      <c r="R451" s="35">
        <v>0.11440393607451994</v>
      </c>
      <c r="S451" s="35">
        <v>0.15220932997687064</v>
      </c>
      <c r="T451" s="35"/>
      <c r="U451" s="35"/>
      <c r="V451" s="36">
        <v>1.4244471294105108E-2</v>
      </c>
    </row>
    <row r="452" spans="1:22">
      <c r="A452" s="1">
        <v>3169406</v>
      </c>
      <c r="B452" s="1" t="s">
        <v>1298</v>
      </c>
      <c r="C452" s="1" t="s">
        <v>15</v>
      </c>
      <c r="D452" s="1" t="s">
        <v>16</v>
      </c>
      <c r="E452" s="1" t="s">
        <v>13</v>
      </c>
      <c r="F452" s="49">
        <v>47.80781631</v>
      </c>
      <c r="G452" s="21">
        <v>24.13118961</v>
      </c>
      <c r="H452" s="2">
        <v>23.6766267</v>
      </c>
      <c r="O452" s="34">
        <v>0.50475406476477069</v>
      </c>
      <c r="P452" s="35">
        <v>0.49524593523522931</v>
      </c>
      <c r="Q452" s="35"/>
      <c r="R452" s="35"/>
      <c r="S452" s="35"/>
      <c r="T452" s="35"/>
      <c r="U452" s="35"/>
      <c r="V452" s="36"/>
    </row>
    <row r="453" spans="1:22">
      <c r="A453" s="1">
        <v>3169604</v>
      </c>
      <c r="B453" s="1" t="s">
        <v>156</v>
      </c>
      <c r="C453" s="1" t="s">
        <v>15</v>
      </c>
      <c r="D453" s="1" t="s">
        <v>16</v>
      </c>
      <c r="E453" s="1" t="s">
        <v>13</v>
      </c>
      <c r="F453" s="49">
        <v>2484.6832906699992</v>
      </c>
      <c r="G453" s="21">
        <v>82.916649930000005</v>
      </c>
      <c r="H453" s="2">
        <v>1727.8122406799998</v>
      </c>
      <c r="I453" s="2">
        <v>172.84745407</v>
      </c>
      <c r="J453" s="2">
        <v>127.86151282</v>
      </c>
      <c r="K453" s="2">
        <v>181.18943701000001</v>
      </c>
      <c r="L453" s="2">
        <v>112.53545411</v>
      </c>
      <c r="N453" s="2">
        <v>79.520542050000003</v>
      </c>
      <c r="O453" s="34">
        <v>3.3371114234700468E-2</v>
      </c>
      <c r="P453" s="35">
        <v>0.69538530208978555</v>
      </c>
      <c r="Q453" s="35">
        <v>6.9565185518429343E-2</v>
      </c>
      <c r="R453" s="35">
        <v>5.1459883559454342E-2</v>
      </c>
      <c r="S453" s="35">
        <v>7.2922548193714437E-2</v>
      </c>
      <c r="T453" s="35">
        <v>4.5291669377973166E-2</v>
      </c>
      <c r="U453" s="35"/>
      <c r="V453" s="36">
        <v>3.200429702594295E-2</v>
      </c>
    </row>
    <row r="454" spans="1:22">
      <c r="A454" s="1">
        <v>3169802</v>
      </c>
      <c r="B454" s="1" t="s">
        <v>1046</v>
      </c>
      <c r="C454" s="1" t="s">
        <v>15</v>
      </c>
      <c r="D454" s="1" t="s">
        <v>16</v>
      </c>
      <c r="E454" s="1" t="s">
        <v>13</v>
      </c>
      <c r="F454" s="49">
        <v>68.393092129999999</v>
      </c>
      <c r="G454" s="21">
        <v>15.03654453</v>
      </c>
      <c r="H454" s="2">
        <v>23.84835657</v>
      </c>
      <c r="J454" s="2">
        <v>29.508191029999999</v>
      </c>
      <c r="O454" s="34">
        <v>0.21985472599219358</v>
      </c>
      <c r="P454" s="35">
        <v>0.34869539930538013</v>
      </c>
      <c r="Q454" s="35"/>
      <c r="R454" s="35">
        <v>0.43144987470242629</v>
      </c>
      <c r="S454" s="35"/>
      <c r="T454" s="35"/>
      <c r="U454" s="35"/>
      <c r="V454" s="36"/>
    </row>
    <row r="455" spans="1:22">
      <c r="A455" s="1">
        <v>3170107</v>
      </c>
      <c r="B455" s="1" t="s">
        <v>93</v>
      </c>
      <c r="C455" s="1" t="s">
        <v>15</v>
      </c>
      <c r="D455" s="1" t="s">
        <v>16</v>
      </c>
      <c r="E455" s="1" t="s">
        <v>13</v>
      </c>
      <c r="F455" s="49">
        <v>10507.08375568</v>
      </c>
      <c r="G455" s="21">
        <v>774.4334679000001</v>
      </c>
      <c r="H455" s="2">
        <v>5427.0106023400003</v>
      </c>
      <c r="I455" s="2">
        <v>1152.8928749799998</v>
      </c>
      <c r="J455" s="2">
        <v>1300.2292782600002</v>
      </c>
      <c r="K455" s="2">
        <v>906.89663019</v>
      </c>
      <c r="M455" s="2">
        <v>84.625709950000001</v>
      </c>
      <c r="N455" s="2">
        <v>860.99519206000002</v>
      </c>
      <c r="O455" s="34">
        <v>7.37058432109053E-2</v>
      </c>
      <c r="P455" s="35">
        <v>0.51650969274954384</v>
      </c>
      <c r="Q455" s="35">
        <v>0.1097252959801296</v>
      </c>
      <c r="R455" s="35">
        <v>0.1237478741479635</v>
      </c>
      <c r="S455" s="35">
        <v>8.6312877224352838E-2</v>
      </c>
      <c r="T455" s="35"/>
      <c r="U455" s="35">
        <v>8.054157739463377E-3</v>
      </c>
      <c r="V455" s="36">
        <v>8.1944258947641554E-2</v>
      </c>
    </row>
    <row r="456" spans="1:22">
      <c r="A456" s="1">
        <v>3170206</v>
      </c>
      <c r="B456" s="1" t="s">
        <v>185</v>
      </c>
      <c r="C456" s="1" t="s">
        <v>15</v>
      </c>
      <c r="D456" s="1" t="s">
        <v>16</v>
      </c>
      <c r="E456" s="1" t="s">
        <v>13</v>
      </c>
      <c r="F456" s="49">
        <v>5849.02206535</v>
      </c>
      <c r="G456" s="21">
        <v>218.47143817</v>
      </c>
      <c r="H456" s="2">
        <v>2459.8239312999999</v>
      </c>
      <c r="I456" s="2">
        <v>167.1685458</v>
      </c>
      <c r="J456" s="2">
        <v>942.77398229000005</v>
      </c>
      <c r="K456" s="2">
        <v>1414.43031722</v>
      </c>
      <c r="L456" s="2">
        <v>194.2520672</v>
      </c>
      <c r="M456" s="2">
        <v>306.23103455999996</v>
      </c>
      <c r="N456" s="2">
        <v>145.87074881000001</v>
      </c>
      <c r="O456" s="34">
        <v>3.7351789022004117E-2</v>
      </c>
      <c r="P456" s="35">
        <v>0.42055302644046466</v>
      </c>
      <c r="Q456" s="35">
        <v>2.8580597565243889E-2</v>
      </c>
      <c r="R456" s="35">
        <v>0.1611848906973794</v>
      </c>
      <c r="S456" s="35">
        <v>0.24182338541671441</v>
      </c>
      <c r="T456" s="35">
        <v>3.3211033405184484E-2</v>
      </c>
      <c r="U456" s="35">
        <v>5.2355937648813668E-2</v>
      </c>
      <c r="V456" s="36">
        <v>2.4939339804195326E-2</v>
      </c>
    </row>
    <row r="457" spans="1:22">
      <c r="A457" s="1">
        <v>3170404</v>
      </c>
      <c r="B457" s="1" t="s">
        <v>14</v>
      </c>
      <c r="C457" s="1" t="s">
        <v>15</v>
      </c>
      <c r="D457" s="1" t="s">
        <v>16</v>
      </c>
      <c r="E457" s="1" t="s">
        <v>13</v>
      </c>
      <c r="F457" s="49">
        <v>72757.856760920011</v>
      </c>
      <c r="G457" s="21">
        <v>1432.54827811</v>
      </c>
      <c r="H457" s="2">
        <v>36436.341514330008</v>
      </c>
      <c r="I457" s="2">
        <v>4288.191089689999</v>
      </c>
      <c r="J457" s="2">
        <v>5972.2683030200005</v>
      </c>
      <c r="K457" s="2">
        <v>11647.168883280005</v>
      </c>
      <c r="L457" s="2">
        <v>3956.9463697300007</v>
      </c>
      <c r="M457" s="2">
        <v>6070.1158422099998</v>
      </c>
      <c r="N457" s="2">
        <v>2954.2764805500005</v>
      </c>
      <c r="O457" s="34">
        <v>1.9689258890861885E-2</v>
      </c>
      <c r="P457" s="35">
        <v>0.50078909875064981</v>
      </c>
      <c r="Q457" s="35">
        <v>5.8937842325136894E-2</v>
      </c>
      <c r="R457" s="35">
        <v>8.2084170272424095E-2</v>
      </c>
      <c r="S457" s="35">
        <v>0.16008125310167159</v>
      </c>
      <c r="T457" s="35">
        <v>5.4385141974871522E-2</v>
      </c>
      <c r="U457" s="35">
        <v>8.342900839089043E-2</v>
      </c>
      <c r="V457" s="36">
        <v>4.060422629349375E-2</v>
      </c>
    </row>
    <row r="458" spans="1:22">
      <c r="A458" s="1">
        <v>3170479</v>
      </c>
      <c r="B458" s="1" t="s">
        <v>288</v>
      </c>
      <c r="C458" s="1" t="s">
        <v>15</v>
      </c>
      <c r="D458" s="1" t="s">
        <v>16</v>
      </c>
      <c r="E458" s="1" t="s">
        <v>13</v>
      </c>
      <c r="F458" s="49">
        <v>1106.63099074</v>
      </c>
      <c r="G458" s="21">
        <v>33.639074639999997</v>
      </c>
      <c r="H458" s="2">
        <v>570.25390070999993</v>
      </c>
      <c r="I458" s="2">
        <v>231.30782447000001</v>
      </c>
      <c r="K458" s="2">
        <v>271.43019091999997</v>
      </c>
      <c r="O458" s="34">
        <v>3.0397734133132917E-2</v>
      </c>
      <c r="P458" s="35">
        <v>0.51530628139075818</v>
      </c>
      <c r="Q458" s="35">
        <v>0.20901983263212728</v>
      </c>
      <c r="R458" s="35"/>
      <c r="S458" s="35">
        <v>0.24527615184398155</v>
      </c>
      <c r="T458" s="35"/>
      <c r="U458" s="35"/>
      <c r="V458" s="36"/>
    </row>
    <row r="459" spans="1:22">
      <c r="A459" s="1">
        <v>3170529</v>
      </c>
      <c r="B459" s="1" t="s">
        <v>147</v>
      </c>
      <c r="C459" s="1" t="s">
        <v>15</v>
      </c>
      <c r="D459" s="1" t="s">
        <v>16</v>
      </c>
      <c r="E459" s="1" t="s">
        <v>13</v>
      </c>
      <c r="F459" s="49">
        <v>2554.6168291100003</v>
      </c>
      <c r="G459" s="21"/>
      <c r="H459" s="2">
        <v>778.79299117999994</v>
      </c>
      <c r="I459" s="2">
        <v>262.26377322999997</v>
      </c>
      <c r="J459" s="2">
        <v>720.35692496000001</v>
      </c>
      <c r="L459" s="2">
        <v>293.98924651999999</v>
      </c>
      <c r="M459" s="2">
        <v>302.12209237000002</v>
      </c>
      <c r="N459" s="2">
        <v>197.09180085000003</v>
      </c>
      <c r="O459" s="34"/>
      <c r="P459" s="35">
        <v>0.30485706596214768</v>
      </c>
      <c r="Q459" s="35">
        <v>0.10266266558706173</v>
      </c>
      <c r="R459" s="35">
        <v>0.28198237667249859</v>
      </c>
      <c r="S459" s="35"/>
      <c r="T459" s="35">
        <v>0.11508154302045467</v>
      </c>
      <c r="U459" s="35">
        <v>0.11826513038170815</v>
      </c>
      <c r="V459" s="36">
        <v>7.7151218376129066E-2</v>
      </c>
    </row>
    <row r="460" spans="1:22">
      <c r="A460" s="1">
        <v>3170602</v>
      </c>
      <c r="B460" s="1" t="s">
        <v>911</v>
      </c>
      <c r="C460" s="1" t="s">
        <v>15</v>
      </c>
      <c r="D460" s="1" t="s">
        <v>16</v>
      </c>
      <c r="E460" s="1" t="s">
        <v>13</v>
      </c>
      <c r="F460" s="49">
        <v>109.93673217</v>
      </c>
      <c r="G460" s="21"/>
      <c r="L460" s="2">
        <v>109.93673217</v>
      </c>
      <c r="O460" s="34"/>
      <c r="P460" s="35"/>
      <c r="Q460" s="35"/>
      <c r="R460" s="35"/>
      <c r="S460" s="35"/>
      <c r="T460" s="35">
        <v>1</v>
      </c>
      <c r="U460" s="35"/>
      <c r="V460" s="36"/>
    </row>
    <row r="461" spans="1:22">
      <c r="A461" s="1">
        <v>3170651</v>
      </c>
      <c r="B461" s="1" t="s">
        <v>780</v>
      </c>
      <c r="C461" s="1" t="s">
        <v>15</v>
      </c>
      <c r="D461" s="1" t="s">
        <v>16</v>
      </c>
      <c r="E461" s="1" t="s">
        <v>13</v>
      </c>
      <c r="F461" s="49">
        <v>273.90006351</v>
      </c>
      <c r="G461" s="21"/>
      <c r="M461" s="2">
        <v>273.90006351</v>
      </c>
      <c r="O461" s="34"/>
      <c r="P461" s="35"/>
      <c r="Q461" s="35"/>
      <c r="R461" s="35"/>
      <c r="S461" s="35"/>
      <c r="T461" s="35"/>
      <c r="U461" s="35">
        <v>1</v>
      </c>
      <c r="V461" s="36"/>
    </row>
    <row r="462" spans="1:22">
      <c r="A462" s="1">
        <v>3170750</v>
      </c>
      <c r="B462" s="1" t="s">
        <v>62</v>
      </c>
      <c r="C462" s="1" t="s">
        <v>15</v>
      </c>
      <c r="D462" s="1" t="s">
        <v>16</v>
      </c>
      <c r="E462" s="1" t="s">
        <v>13</v>
      </c>
      <c r="F462" s="49">
        <v>1294.5702905500002</v>
      </c>
      <c r="G462" s="21">
        <v>91.031636609999993</v>
      </c>
      <c r="H462" s="2">
        <v>335.99712455999997</v>
      </c>
      <c r="J462" s="2">
        <v>76.60701542999999</v>
      </c>
      <c r="K462" s="2">
        <v>9.82792551</v>
      </c>
      <c r="L462" s="2">
        <v>692.45729972000004</v>
      </c>
      <c r="M462" s="2">
        <v>88.649288720000001</v>
      </c>
      <c r="O462" s="34">
        <v>7.0318033153167037E-2</v>
      </c>
      <c r="P462" s="35">
        <v>0.25954336123166483</v>
      </c>
      <c r="Q462" s="35"/>
      <c r="R462" s="35">
        <v>5.9175632245857722E-2</v>
      </c>
      <c r="S462" s="35">
        <v>7.5916507444525015E-3</v>
      </c>
      <c r="T462" s="35">
        <v>0.53489355099120073</v>
      </c>
      <c r="U462" s="35">
        <v>6.8477771633657078E-2</v>
      </c>
      <c r="V462" s="36"/>
    </row>
    <row r="463" spans="1:22">
      <c r="A463" s="1">
        <v>3170800</v>
      </c>
      <c r="B463" s="1" t="s">
        <v>220</v>
      </c>
      <c r="C463" s="1" t="s">
        <v>15</v>
      </c>
      <c r="D463" s="1" t="s">
        <v>16</v>
      </c>
      <c r="E463" s="1" t="s">
        <v>13</v>
      </c>
      <c r="F463" s="49">
        <v>3473.2922432700007</v>
      </c>
      <c r="G463" s="21">
        <v>155.48899091000001</v>
      </c>
      <c r="H463" s="2">
        <v>709.46214514000008</v>
      </c>
      <c r="I463" s="2">
        <v>227.52522601999999</v>
      </c>
      <c r="J463" s="2">
        <v>172.25797828999998</v>
      </c>
      <c r="K463" s="2">
        <v>610.42965394999999</v>
      </c>
      <c r="L463" s="2">
        <v>1010.5878450500001</v>
      </c>
      <c r="M463" s="2">
        <v>299.57560697000002</v>
      </c>
      <c r="N463" s="2">
        <v>287.96479693999999</v>
      </c>
      <c r="O463" s="34">
        <v>4.4767033701607492E-2</v>
      </c>
      <c r="P463" s="35">
        <v>0.20426215113763727</v>
      </c>
      <c r="Q463" s="35">
        <v>6.5507078035504374E-2</v>
      </c>
      <c r="R463" s="35">
        <v>4.9595014247296468E-2</v>
      </c>
      <c r="S463" s="35">
        <v>0.1757495802815886</v>
      </c>
      <c r="T463" s="35">
        <v>0.29095963548940007</v>
      </c>
      <c r="U463" s="35">
        <v>8.6251195116238924E-2</v>
      </c>
      <c r="V463" s="36">
        <v>8.2908311990726624E-2</v>
      </c>
    </row>
    <row r="464" spans="1:22">
      <c r="A464" s="1">
        <v>3171006</v>
      </c>
      <c r="B464" s="1" t="s">
        <v>328</v>
      </c>
      <c r="C464" s="1" t="s">
        <v>15</v>
      </c>
      <c r="D464" s="1" t="s">
        <v>16</v>
      </c>
      <c r="E464" s="1" t="s">
        <v>13</v>
      </c>
      <c r="F464" s="49">
        <v>6240.20671528</v>
      </c>
      <c r="G464" s="21">
        <v>171.87856847</v>
      </c>
      <c r="H464" s="2">
        <v>3102.8047482100001</v>
      </c>
      <c r="I464" s="2">
        <v>1245.6343454000003</v>
      </c>
      <c r="J464" s="2">
        <v>264.62439244000001</v>
      </c>
      <c r="K464" s="2">
        <v>1274.3479395999998</v>
      </c>
      <c r="M464" s="2">
        <v>70.809604809999982</v>
      </c>
      <c r="N464" s="2">
        <v>110.10711634999998</v>
      </c>
      <c r="O464" s="34">
        <v>2.7543729929512081E-2</v>
      </c>
      <c r="P464" s="35">
        <v>0.49722787878362396</v>
      </c>
      <c r="Q464" s="35">
        <v>0.19961427597420678</v>
      </c>
      <c r="R464" s="35">
        <v>4.2406350384520272E-2</v>
      </c>
      <c r="S464" s="35">
        <v>0.20421566107410905</v>
      </c>
      <c r="T464" s="35"/>
      <c r="U464" s="35">
        <v>1.1347317170857974E-2</v>
      </c>
      <c r="V464" s="36">
        <v>1.7644786683169909E-2</v>
      </c>
    </row>
    <row r="465" spans="1:22">
      <c r="A465" s="1">
        <v>3171030</v>
      </c>
      <c r="B465" s="1" t="s">
        <v>68</v>
      </c>
      <c r="C465" s="1" t="s">
        <v>15</v>
      </c>
      <c r="D465" s="1" t="s">
        <v>16</v>
      </c>
      <c r="E465" s="1" t="s">
        <v>13</v>
      </c>
      <c r="F465" s="49">
        <v>610.66499177000003</v>
      </c>
      <c r="G465" s="21">
        <v>107.33579311</v>
      </c>
      <c r="H465" s="2">
        <v>52.823578840000003</v>
      </c>
      <c r="J465" s="2">
        <v>126.14186802</v>
      </c>
      <c r="K465" s="2">
        <v>104.44948648</v>
      </c>
      <c r="L465" s="2">
        <v>67.196531280000002</v>
      </c>
      <c r="M465" s="2">
        <v>68.177929349999999</v>
      </c>
      <c r="N465" s="2">
        <v>84.539804689999997</v>
      </c>
      <c r="O465" s="34">
        <v>0.17576870224521859</v>
      </c>
      <c r="P465" s="35">
        <v>8.6501730984925029E-2</v>
      </c>
      <c r="Q465" s="35"/>
      <c r="R465" s="35">
        <v>0.20656476090823608</v>
      </c>
      <c r="S465" s="35">
        <v>0.17104220462557596</v>
      </c>
      <c r="T465" s="35">
        <v>0.11003828970976742</v>
      </c>
      <c r="U465" s="35">
        <v>0.11164538702699767</v>
      </c>
      <c r="V465" s="36">
        <v>0.13843892449927922</v>
      </c>
    </row>
    <row r="466" spans="1:22">
      <c r="A466" s="1">
        <v>3171105</v>
      </c>
      <c r="B466" s="1" t="s">
        <v>396</v>
      </c>
      <c r="C466" s="1" t="s">
        <v>15</v>
      </c>
      <c r="D466" s="1" t="s">
        <v>16</v>
      </c>
      <c r="E466" s="1" t="s">
        <v>13</v>
      </c>
      <c r="F466" s="49">
        <v>614.78761185999997</v>
      </c>
      <c r="G466" s="21">
        <v>26.560841610000001</v>
      </c>
      <c r="H466" s="2">
        <v>516.94003846999999</v>
      </c>
      <c r="J466" s="2">
        <v>71.286731779999997</v>
      </c>
      <c r="O466" s="34">
        <v>4.3203280446139601E-2</v>
      </c>
      <c r="P466" s="35">
        <v>0.84084329042680528</v>
      </c>
      <c r="Q466" s="35"/>
      <c r="R466" s="35">
        <v>0.11595342912705515</v>
      </c>
      <c r="S466" s="35"/>
      <c r="T466" s="35"/>
      <c r="U466" s="35"/>
      <c r="V466" s="36"/>
    </row>
    <row r="467" spans="1:22">
      <c r="A467" s="1">
        <v>3171501</v>
      </c>
      <c r="B467" s="1" t="s">
        <v>1304</v>
      </c>
      <c r="C467" s="1" t="s">
        <v>15</v>
      </c>
      <c r="D467" s="1" t="s">
        <v>16</v>
      </c>
      <c r="E467" s="1" t="s">
        <v>13</v>
      </c>
      <c r="F467" s="49">
        <v>40.740392239999998</v>
      </c>
      <c r="G467" s="21"/>
      <c r="H467" s="2">
        <v>40.740392239999998</v>
      </c>
      <c r="O467" s="34"/>
      <c r="P467" s="35">
        <v>1</v>
      </c>
      <c r="Q467" s="35"/>
      <c r="R467" s="35"/>
      <c r="S467" s="35"/>
      <c r="T467" s="35"/>
      <c r="U467" s="35"/>
      <c r="V467" s="36"/>
    </row>
    <row r="468" spans="1:22">
      <c r="A468" s="1">
        <v>3200607</v>
      </c>
      <c r="B468" s="1" t="s">
        <v>246</v>
      </c>
      <c r="C468" s="1" t="s">
        <v>96</v>
      </c>
      <c r="D468" s="1" t="s">
        <v>97</v>
      </c>
      <c r="E468" s="1" t="s">
        <v>13</v>
      </c>
      <c r="F468" s="49">
        <v>744.64686807999999</v>
      </c>
      <c r="G468" s="21"/>
      <c r="K468" s="2">
        <v>167.58914264000001</v>
      </c>
      <c r="L468" s="2">
        <v>253.15228619999999</v>
      </c>
      <c r="M468" s="2">
        <v>152.01882827</v>
      </c>
      <c r="N468" s="2">
        <v>171.88661096999999</v>
      </c>
      <c r="O468" s="34"/>
      <c r="P468" s="35"/>
      <c r="Q468" s="35"/>
      <c r="R468" s="35"/>
      <c r="S468" s="35">
        <v>0.22505854764703762</v>
      </c>
      <c r="T468" s="35">
        <v>0.33996286971934592</v>
      </c>
      <c r="U468" s="35">
        <v>0.2041488855811156</v>
      </c>
      <c r="V468" s="36">
        <v>0.23082969705250089</v>
      </c>
    </row>
    <row r="469" spans="1:22">
      <c r="A469" s="1">
        <v>3201001</v>
      </c>
      <c r="B469" s="1" t="s">
        <v>454</v>
      </c>
      <c r="C469" s="1" t="s">
        <v>96</v>
      </c>
      <c r="D469" s="1" t="s">
        <v>97</v>
      </c>
      <c r="E469" s="1" t="s">
        <v>13</v>
      </c>
      <c r="F469" s="49">
        <v>698.37064143999999</v>
      </c>
      <c r="G469" s="21">
        <v>47.531264020000002</v>
      </c>
      <c r="H469" s="2">
        <v>29.356802640000002</v>
      </c>
      <c r="K469" s="2">
        <v>24.55109624</v>
      </c>
      <c r="L469" s="2">
        <v>171.38295032000002</v>
      </c>
      <c r="M469" s="2">
        <v>340.50071605999995</v>
      </c>
      <c r="N469" s="2">
        <v>85.047812160000007</v>
      </c>
      <c r="O469" s="34">
        <v>6.8060226475146895E-2</v>
      </c>
      <c r="P469" s="35">
        <v>4.203613510938542E-2</v>
      </c>
      <c r="Q469" s="35"/>
      <c r="R469" s="35"/>
      <c r="S469" s="35">
        <v>3.5154822930954052E-2</v>
      </c>
      <c r="T469" s="35">
        <v>0.24540400204484292</v>
      </c>
      <c r="U469" s="35">
        <v>0.48756447630431188</v>
      </c>
      <c r="V469" s="36">
        <v>0.12178033713535884</v>
      </c>
    </row>
    <row r="470" spans="1:22">
      <c r="A470" s="1">
        <v>3201605</v>
      </c>
      <c r="B470" s="1" t="s">
        <v>465</v>
      </c>
      <c r="C470" s="1" t="s">
        <v>96</v>
      </c>
      <c r="D470" s="1" t="s">
        <v>97</v>
      </c>
      <c r="E470" s="1" t="s">
        <v>13</v>
      </c>
      <c r="F470" s="49">
        <v>113.33167442</v>
      </c>
      <c r="G470" s="21"/>
      <c r="M470" s="2">
        <v>113.33167442</v>
      </c>
      <c r="O470" s="34"/>
      <c r="P470" s="35"/>
      <c r="Q470" s="35"/>
      <c r="R470" s="35"/>
      <c r="S470" s="35"/>
      <c r="T470" s="35"/>
      <c r="U470" s="35">
        <v>1</v>
      </c>
      <c r="V470" s="36"/>
    </row>
    <row r="471" spans="1:22">
      <c r="A471" s="1">
        <v>3203056</v>
      </c>
      <c r="B471" s="1" t="s">
        <v>280</v>
      </c>
      <c r="C471" s="1" t="s">
        <v>96</v>
      </c>
      <c r="D471" s="1" t="s">
        <v>97</v>
      </c>
      <c r="E471" s="1" t="s">
        <v>13</v>
      </c>
      <c r="F471" s="49">
        <v>624.56172045999995</v>
      </c>
      <c r="G471" s="21">
        <v>34.118055810000001</v>
      </c>
      <c r="L471" s="2">
        <v>321.43016895</v>
      </c>
      <c r="M471" s="2">
        <v>186.14805853999999</v>
      </c>
      <c r="N471" s="2">
        <v>82.865437159999999</v>
      </c>
      <c r="O471" s="34">
        <v>5.462719646806323E-2</v>
      </c>
      <c r="P471" s="35"/>
      <c r="Q471" s="35"/>
      <c r="R471" s="35"/>
      <c r="S471" s="35"/>
      <c r="T471" s="35">
        <v>0.51464916664002625</v>
      </c>
      <c r="U471" s="35">
        <v>0.29804589753419231</v>
      </c>
      <c r="V471" s="36">
        <v>0.13267773935771832</v>
      </c>
    </row>
    <row r="472" spans="1:22">
      <c r="A472" s="1">
        <v>3203205</v>
      </c>
      <c r="B472" s="1" t="s">
        <v>231</v>
      </c>
      <c r="C472" s="1" t="s">
        <v>96</v>
      </c>
      <c r="D472" s="1" t="s">
        <v>97</v>
      </c>
      <c r="E472" s="1" t="s">
        <v>13</v>
      </c>
      <c r="F472" s="49">
        <v>942.49731904999999</v>
      </c>
      <c r="G472" s="21">
        <v>35.553838030000001</v>
      </c>
      <c r="H472" s="2">
        <v>125.61463860999999</v>
      </c>
      <c r="L472" s="2">
        <v>213.77147058</v>
      </c>
      <c r="M472" s="2">
        <v>567.55737182999997</v>
      </c>
      <c r="O472" s="34">
        <v>3.7723012375076956E-2</v>
      </c>
      <c r="P472" s="35">
        <v>0.1332785102631534</v>
      </c>
      <c r="Q472" s="35"/>
      <c r="R472" s="35"/>
      <c r="S472" s="35"/>
      <c r="T472" s="35">
        <v>0.22681387655879295</v>
      </c>
      <c r="U472" s="35">
        <v>0.60218460080297664</v>
      </c>
      <c r="V472" s="36"/>
    </row>
    <row r="473" spans="1:22">
      <c r="A473" s="1">
        <v>3203502</v>
      </c>
      <c r="B473" s="1" t="s">
        <v>291</v>
      </c>
      <c r="C473" s="1" t="s">
        <v>96</v>
      </c>
      <c r="D473" s="1" t="s">
        <v>97</v>
      </c>
      <c r="E473" s="1" t="s">
        <v>13</v>
      </c>
      <c r="F473" s="49">
        <v>1075.9336107499998</v>
      </c>
      <c r="G473" s="21">
        <v>155.28188097999998</v>
      </c>
      <c r="H473" s="2">
        <v>120.01714654</v>
      </c>
      <c r="J473" s="2">
        <v>48.435790009999998</v>
      </c>
      <c r="K473" s="2">
        <v>35.786075949999997</v>
      </c>
      <c r="L473" s="2">
        <v>105.07438959</v>
      </c>
      <c r="M473" s="2">
        <v>457.55536698999998</v>
      </c>
      <c r="N473" s="2">
        <v>153.78296068999998</v>
      </c>
      <c r="O473" s="34">
        <v>0.14432292051157117</v>
      </c>
      <c r="P473" s="35">
        <v>0.11154698146880994</v>
      </c>
      <c r="Q473" s="35"/>
      <c r="R473" s="35">
        <v>4.5017452309382651E-2</v>
      </c>
      <c r="S473" s="35">
        <v>3.3260487071367383E-2</v>
      </c>
      <c r="T473" s="35">
        <v>9.7658803982111783E-2</v>
      </c>
      <c r="U473" s="35">
        <v>0.42526356869830695</v>
      </c>
      <c r="V473" s="36">
        <v>0.14292978595845024</v>
      </c>
    </row>
    <row r="474" spans="1:22">
      <c r="A474" s="1">
        <v>3203601</v>
      </c>
      <c r="B474" s="1" t="s">
        <v>401</v>
      </c>
      <c r="C474" s="1" t="s">
        <v>96</v>
      </c>
      <c r="D474" s="1" t="s">
        <v>97</v>
      </c>
      <c r="E474" s="1" t="s">
        <v>13</v>
      </c>
      <c r="F474" s="49">
        <v>498.35743780000001</v>
      </c>
      <c r="G474" s="21">
        <v>19.016451709999998</v>
      </c>
      <c r="H474" s="2">
        <v>321.04369536000002</v>
      </c>
      <c r="J474" s="2">
        <v>55.487248559999998</v>
      </c>
      <c r="M474" s="2">
        <v>102.81004216999999</v>
      </c>
      <c r="O474" s="34">
        <v>3.8158258044563687E-2</v>
      </c>
      <c r="P474" s="35">
        <v>0.64420367994756556</v>
      </c>
      <c r="Q474" s="35"/>
      <c r="R474" s="35">
        <v>0.11134026373710519</v>
      </c>
      <c r="S474" s="35"/>
      <c r="T474" s="35"/>
      <c r="U474" s="35">
        <v>0.20629779827076555</v>
      </c>
      <c r="V474" s="36"/>
    </row>
    <row r="475" spans="1:22">
      <c r="A475" s="1">
        <v>3203908</v>
      </c>
      <c r="B475" s="1" t="s">
        <v>942</v>
      </c>
      <c r="C475" s="1" t="s">
        <v>96</v>
      </c>
      <c r="D475" s="1" t="s">
        <v>97</v>
      </c>
      <c r="E475" s="1" t="s">
        <v>13</v>
      </c>
      <c r="F475" s="49">
        <v>166.25817757999999</v>
      </c>
      <c r="G475" s="21"/>
      <c r="L475" s="2">
        <v>113.87387494000001</v>
      </c>
      <c r="N475" s="2">
        <v>52.384302640000001</v>
      </c>
      <c r="O475" s="34"/>
      <c r="P475" s="35"/>
      <c r="Q475" s="35"/>
      <c r="R475" s="35"/>
      <c r="S475" s="35"/>
      <c r="T475" s="35">
        <v>0.68492194848705268</v>
      </c>
      <c r="U475" s="35"/>
      <c r="V475" s="36">
        <v>0.31507805151294743</v>
      </c>
    </row>
    <row r="476" spans="1:22">
      <c r="A476" s="1">
        <v>3204054</v>
      </c>
      <c r="B476" s="1" t="s">
        <v>95</v>
      </c>
      <c r="C476" s="1" t="s">
        <v>96</v>
      </c>
      <c r="D476" s="1" t="s">
        <v>97</v>
      </c>
      <c r="E476" s="1" t="s">
        <v>13</v>
      </c>
      <c r="F476" s="49">
        <v>462.16394353000004</v>
      </c>
      <c r="G476" s="21"/>
      <c r="H476" s="2">
        <v>19.883398150000001</v>
      </c>
      <c r="L476" s="2">
        <v>255.37510695</v>
      </c>
      <c r="M476" s="2">
        <v>115.65862575999999</v>
      </c>
      <c r="N476" s="2">
        <v>71.246812669999997</v>
      </c>
      <c r="O476" s="34"/>
      <c r="P476" s="35">
        <v>4.302239157414782E-2</v>
      </c>
      <c r="Q476" s="35"/>
      <c r="R476" s="35"/>
      <c r="S476" s="35"/>
      <c r="T476" s="35">
        <v>0.55256389107174708</v>
      </c>
      <c r="U476" s="35">
        <v>0.25025454144388992</v>
      </c>
      <c r="V476" s="36">
        <v>0.15415917591021511</v>
      </c>
    </row>
    <row r="477" spans="1:22">
      <c r="A477" s="1">
        <v>3204104</v>
      </c>
      <c r="B477" s="1" t="s">
        <v>146</v>
      </c>
      <c r="C477" s="1" t="s">
        <v>96</v>
      </c>
      <c r="D477" s="1" t="s">
        <v>97</v>
      </c>
      <c r="E477" s="1" t="s">
        <v>13</v>
      </c>
      <c r="F477" s="49">
        <v>6098.6817323100004</v>
      </c>
      <c r="G477" s="21">
        <v>374.94423785000004</v>
      </c>
      <c r="H477" s="2">
        <v>253.11425703</v>
      </c>
      <c r="I477" s="2">
        <v>34.774920770000001</v>
      </c>
      <c r="J477" s="2">
        <v>30.897556760000001</v>
      </c>
      <c r="K477" s="2">
        <v>54.204592409999997</v>
      </c>
      <c r="L477" s="2">
        <v>3181.3947584299999</v>
      </c>
      <c r="M477" s="2">
        <v>1711.0778614000001</v>
      </c>
      <c r="N477" s="2">
        <v>458.27354766000002</v>
      </c>
      <c r="O477" s="34">
        <v>6.1479554813230475E-2</v>
      </c>
      <c r="P477" s="35">
        <v>4.1503109711240466E-2</v>
      </c>
      <c r="Q477" s="35">
        <v>5.7020389481495844E-3</v>
      </c>
      <c r="R477" s="35">
        <v>5.0662681077959645E-3</v>
      </c>
      <c r="S477" s="35">
        <v>8.8879195192022101E-3</v>
      </c>
      <c r="T477" s="35">
        <v>0.52165285844896547</v>
      </c>
      <c r="U477" s="35">
        <v>0.28056520023580478</v>
      </c>
      <c r="V477" s="36">
        <v>7.5143050215611032E-2</v>
      </c>
    </row>
    <row r="478" spans="1:22">
      <c r="A478" s="1">
        <v>3204609</v>
      </c>
      <c r="B478" s="1" t="s">
        <v>661</v>
      </c>
      <c r="C478" s="1" t="s">
        <v>96</v>
      </c>
      <c r="D478" s="1" t="s">
        <v>97</v>
      </c>
      <c r="E478" s="1" t="s">
        <v>13</v>
      </c>
      <c r="F478" s="49">
        <v>12.953685220000001</v>
      </c>
      <c r="G478" s="21"/>
      <c r="H478" s="2">
        <v>12.953685220000001</v>
      </c>
      <c r="O478" s="34"/>
      <c r="P478" s="35">
        <v>1</v>
      </c>
      <c r="Q478" s="35"/>
      <c r="R478" s="35"/>
      <c r="S478" s="35"/>
      <c r="T478" s="35"/>
      <c r="U478" s="35"/>
      <c r="V478" s="36"/>
    </row>
    <row r="479" spans="1:22">
      <c r="A479" s="1">
        <v>3204906</v>
      </c>
      <c r="B479" s="1" t="s">
        <v>271</v>
      </c>
      <c r="C479" s="1" t="s">
        <v>96</v>
      </c>
      <c r="D479" s="1" t="s">
        <v>97</v>
      </c>
      <c r="E479" s="1" t="s">
        <v>13</v>
      </c>
      <c r="F479" s="49">
        <v>951.02963144</v>
      </c>
      <c r="G479" s="21"/>
      <c r="L479" s="2">
        <v>189.00597778000002</v>
      </c>
      <c r="M479" s="2">
        <v>605.57767791999993</v>
      </c>
      <c r="N479" s="2">
        <v>156.44597573999999</v>
      </c>
      <c r="O479" s="34"/>
      <c r="P479" s="35"/>
      <c r="Q479" s="35"/>
      <c r="R479" s="35"/>
      <c r="S479" s="35"/>
      <c r="T479" s="35">
        <v>0.19873826380553139</v>
      </c>
      <c r="U479" s="35">
        <v>0.63676005236878419</v>
      </c>
      <c r="V479" s="36">
        <v>0.16450168382568434</v>
      </c>
    </row>
    <row r="480" spans="1:22">
      <c r="A480" s="1">
        <v>3205010</v>
      </c>
      <c r="B480" s="1" t="s">
        <v>587</v>
      </c>
      <c r="C480" s="1" t="s">
        <v>96</v>
      </c>
      <c r="D480" s="1" t="s">
        <v>97</v>
      </c>
      <c r="E480" s="1" t="s">
        <v>13</v>
      </c>
      <c r="F480" s="49">
        <v>182.03234699999999</v>
      </c>
      <c r="G480" s="21"/>
      <c r="L480" s="2">
        <v>38.160266919999998</v>
      </c>
      <c r="M480" s="2">
        <v>97.371996039999999</v>
      </c>
      <c r="N480" s="2">
        <v>46.500084039999997</v>
      </c>
      <c r="O480" s="34"/>
      <c r="P480" s="35"/>
      <c r="Q480" s="35"/>
      <c r="R480" s="35"/>
      <c r="S480" s="35"/>
      <c r="T480" s="35">
        <v>0.20963453775608354</v>
      </c>
      <c r="U480" s="35">
        <v>0.5349158962390349</v>
      </c>
      <c r="V480" s="36">
        <v>0.25544956600488156</v>
      </c>
    </row>
    <row r="481" spans="1:22">
      <c r="A481" s="1">
        <v>3205150</v>
      </c>
      <c r="B481" s="1" t="s">
        <v>1062</v>
      </c>
      <c r="C481" s="1" t="s">
        <v>96</v>
      </c>
      <c r="D481" s="1" t="s">
        <v>97</v>
      </c>
      <c r="E481" s="1" t="s">
        <v>13</v>
      </c>
      <c r="F481" s="49">
        <v>33.323309899999998</v>
      </c>
      <c r="G481" s="21"/>
      <c r="M481" s="2">
        <v>33.323309899999998</v>
      </c>
      <c r="O481" s="34"/>
      <c r="P481" s="35"/>
      <c r="Q481" s="35"/>
      <c r="R481" s="35"/>
      <c r="S481" s="35"/>
      <c r="T481" s="35"/>
      <c r="U481" s="35">
        <v>1</v>
      </c>
      <c r="V481" s="36"/>
    </row>
    <row r="482" spans="1:22">
      <c r="A482" s="1">
        <v>3205176</v>
      </c>
      <c r="B482" s="1" t="s">
        <v>600</v>
      </c>
      <c r="C482" s="1" t="s">
        <v>96</v>
      </c>
      <c r="D482" s="1" t="s">
        <v>97</v>
      </c>
      <c r="E482" s="1" t="s">
        <v>13</v>
      </c>
      <c r="F482" s="49">
        <v>39.522677860000002</v>
      </c>
      <c r="G482" s="21"/>
      <c r="M482" s="2">
        <v>39.522677860000002</v>
      </c>
      <c r="O482" s="34"/>
      <c r="P482" s="35"/>
      <c r="Q482" s="35"/>
      <c r="R482" s="35"/>
      <c r="S482" s="35"/>
      <c r="T482" s="35"/>
      <c r="U482" s="35">
        <v>1</v>
      </c>
      <c r="V482" s="36"/>
    </row>
    <row r="483" spans="1:22">
      <c r="A483" s="1">
        <v>3500204</v>
      </c>
      <c r="B483" s="1" t="s">
        <v>1175</v>
      </c>
      <c r="C483" s="1" t="s">
        <v>11</v>
      </c>
      <c r="D483" s="1" t="s">
        <v>12</v>
      </c>
      <c r="E483" s="1" t="s">
        <v>13</v>
      </c>
      <c r="F483" s="49">
        <v>173.49274097</v>
      </c>
      <c r="G483" s="21">
        <v>29.287744010000001</v>
      </c>
      <c r="K483" s="2">
        <v>83.142525160000005</v>
      </c>
      <c r="N483" s="2">
        <v>61.062471799999997</v>
      </c>
      <c r="O483" s="34">
        <v>0.16881250389066352</v>
      </c>
      <c r="P483" s="35"/>
      <c r="Q483" s="35"/>
      <c r="R483" s="35"/>
      <c r="S483" s="35">
        <v>0.47922768811622407</v>
      </c>
      <c r="T483" s="35"/>
      <c r="U483" s="35"/>
      <c r="V483" s="36">
        <v>0.35195980799311249</v>
      </c>
    </row>
    <row r="484" spans="1:22">
      <c r="A484" s="1">
        <v>3500303</v>
      </c>
      <c r="B484" s="1" t="s">
        <v>196</v>
      </c>
      <c r="C484" s="1" t="s">
        <v>11</v>
      </c>
      <c r="D484" s="1" t="s">
        <v>12</v>
      </c>
      <c r="E484" s="1" t="s">
        <v>13</v>
      </c>
      <c r="F484" s="49">
        <v>3066.5068360099999</v>
      </c>
      <c r="G484" s="21">
        <v>78.371137419999997</v>
      </c>
      <c r="H484" s="2">
        <v>1261.9170273599998</v>
      </c>
      <c r="I484" s="2">
        <v>222.65758034000004</v>
      </c>
      <c r="J484" s="2">
        <v>396.6866779500001</v>
      </c>
      <c r="K484" s="2">
        <v>471.09032718000003</v>
      </c>
      <c r="L484" s="2">
        <v>70.763125700000003</v>
      </c>
      <c r="M484" s="2">
        <v>228.88923948999999</v>
      </c>
      <c r="N484" s="2">
        <v>336.13172056999997</v>
      </c>
      <c r="O484" s="34">
        <v>2.5557137685032191E-2</v>
      </c>
      <c r="P484" s="35">
        <v>0.41151613051740304</v>
      </c>
      <c r="Q484" s="35">
        <v>7.2609517032648133E-2</v>
      </c>
      <c r="R484" s="35">
        <v>0.12936109363648146</v>
      </c>
      <c r="S484" s="35">
        <v>0.15362441774072855</v>
      </c>
      <c r="T484" s="35">
        <v>2.3076134991459461E-2</v>
      </c>
      <c r="U484" s="35">
        <v>7.46416857129268E-2</v>
      </c>
      <c r="V484" s="36">
        <v>0.10961388268332034</v>
      </c>
    </row>
    <row r="485" spans="1:22">
      <c r="A485" s="1">
        <v>3500550</v>
      </c>
      <c r="B485" s="1" t="s">
        <v>722</v>
      </c>
      <c r="C485" s="1" t="s">
        <v>11</v>
      </c>
      <c r="D485" s="1" t="s">
        <v>12</v>
      </c>
      <c r="E485" s="1" t="s">
        <v>13</v>
      </c>
      <c r="F485" s="49">
        <v>643.31607140999995</v>
      </c>
      <c r="G485" s="21"/>
      <c r="H485" s="2">
        <v>307.19865634999996</v>
      </c>
      <c r="I485" s="2">
        <v>36.46145448</v>
      </c>
      <c r="J485" s="2">
        <v>168.16153878</v>
      </c>
      <c r="K485" s="2">
        <v>121.76199746</v>
      </c>
      <c r="N485" s="2">
        <v>9.7324243399999997</v>
      </c>
      <c r="O485" s="34"/>
      <c r="P485" s="35">
        <v>0.47752367771054066</v>
      </c>
      <c r="Q485" s="35">
        <v>5.6677356746404499E-2</v>
      </c>
      <c r="R485" s="35">
        <v>0.26139800675495145</v>
      </c>
      <c r="S485" s="35">
        <v>0.18927243212364628</v>
      </c>
      <c r="T485" s="35"/>
      <c r="U485" s="35"/>
      <c r="V485" s="36">
        <v>1.5128526664457144E-2</v>
      </c>
    </row>
    <row r="486" spans="1:22">
      <c r="A486" s="1">
        <v>3500709</v>
      </c>
      <c r="B486" s="1" t="s">
        <v>520</v>
      </c>
      <c r="C486" s="1" t="s">
        <v>11</v>
      </c>
      <c r="D486" s="1" t="s">
        <v>12</v>
      </c>
      <c r="E486" s="1" t="s">
        <v>13</v>
      </c>
      <c r="F486" s="49">
        <v>213.85887768999999</v>
      </c>
      <c r="G486" s="21"/>
      <c r="H486" s="2">
        <v>51.297955960000003</v>
      </c>
      <c r="J486" s="2">
        <v>57.323255359999997</v>
      </c>
      <c r="K486" s="2">
        <v>19.72877214</v>
      </c>
      <c r="M486" s="2">
        <v>69.446085440000004</v>
      </c>
      <c r="N486" s="2">
        <v>16.062808789999998</v>
      </c>
      <c r="O486" s="34"/>
      <c r="P486" s="35">
        <v>0.23986825571187728</v>
      </c>
      <c r="Q486" s="35"/>
      <c r="R486" s="35">
        <v>0.26804243985182208</v>
      </c>
      <c r="S486" s="35">
        <v>9.225135918181486E-2</v>
      </c>
      <c r="T486" s="35"/>
      <c r="U486" s="35">
        <v>0.32472856020812874</v>
      </c>
      <c r="V486" s="36">
        <v>7.5109385046357099E-2</v>
      </c>
    </row>
    <row r="487" spans="1:22">
      <c r="A487" s="1">
        <v>3501004</v>
      </c>
      <c r="B487" s="1" t="s">
        <v>217</v>
      </c>
      <c r="C487" s="1" t="s">
        <v>11</v>
      </c>
      <c r="D487" s="1" t="s">
        <v>12</v>
      </c>
      <c r="E487" s="1" t="s">
        <v>13</v>
      </c>
      <c r="F487" s="49">
        <v>329.81202729999995</v>
      </c>
      <c r="G487" s="21"/>
      <c r="H487" s="2">
        <v>89.432660819999995</v>
      </c>
      <c r="I487" s="2">
        <v>78.126738900000007</v>
      </c>
      <c r="M487" s="2">
        <v>162.25262758</v>
      </c>
      <c r="O487" s="34"/>
      <c r="P487" s="35">
        <v>0.27116252112495354</v>
      </c>
      <c r="Q487" s="35">
        <v>0.23688262535354793</v>
      </c>
      <c r="R487" s="35"/>
      <c r="S487" s="35"/>
      <c r="T487" s="35"/>
      <c r="U487" s="35">
        <v>0.49195485352149865</v>
      </c>
      <c r="V487" s="36"/>
    </row>
    <row r="488" spans="1:22">
      <c r="A488" s="1">
        <v>3501202</v>
      </c>
      <c r="B488" s="1" t="s">
        <v>857</v>
      </c>
      <c r="C488" s="1" t="s">
        <v>11</v>
      </c>
      <c r="D488" s="1" t="s">
        <v>12</v>
      </c>
      <c r="E488" s="1" t="s">
        <v>13</v>
      </c>
      <c r="F488" s="49">
        <v>226.68903992999998</v>
      </c>
      <c r="G488" s="21">
        <v>19.544717120000001</v>
      </c>
      <c r="H488" s="2">
        <v>39.49442681</v>
      </c>
      <c r="J488" s="2">
        <v>50.962770190000001</v>
      </c>
      <c r="K488" s="2">
        <v>116.68712581</v>
      </c>
      <c r="O488" s="34">
        <v>8.6218182961272746E-2</v>
      </c>
      <c r="P488" s="35">
        <v>0.17422292150602256</v>
      </c>
      <c r="Q488" s="35"/>
      <c r="R488" s="35">
        <v>0.22481356048681028</v>
      </c>
      <c r="S488" s="35">
        <v>0.51474533504589448</v>
      </c>
      <c r="T488" s="35"/>
      <c r="U488" s="35"/>
      <c r="V488" s="36"/>
    </row>
    <row r="489" spans="1:22">
      <c r="A489" s="1">
        <v>3501806</v>
      </c>
      <c r="B489" s="1" t="s">
        <v>659</v>
      </c>
      <c r="C489" s="1" t="s">
        <v>11</v>
      </c>
      <c r="D489" s="1" t="s">
        <v>12</v>
      </c>
      <c r="E489" s="1" t="s">
        <v>13</v>
      </c>
      <c r="F489" s="49">
        <v>226.76724887</v>
      </c>
      <c r="G489" s="21"/>
      <c r="H489" s="2">
        <v>166.51422410000001</v>
      </c>
      <c r="N489" s="2">
        <v>60.253024769999996</v>
      </c>
      <c r="O489" s="34"/>
      <c r="P489" s="35">
        <v>0.73429573683922256</v>
      </c>
      <c r="Q489" s="35"/>
      <c r="R489" s="35"/>
      <c r="S489" s="35"/>
      <c r="T489" s="35"/>
      <c r="U489" s="35"/>
      <c r="V489" s="36">
        <v>0.26570426316077744</v>
      </c>
    </row>
    <row r="490" spans="1:22">
      <c r="A490" s="1">
        <v>3501905</v>
      </c>
      <c r="B490" s="1" t="s">
        <v>1064</v>
      </c>
      <c r="C490" s="1" t="s">
        <v>11</v>
      </c>
      <c r="D490" s="1" t="s">
        <v>12</v>
      </c>
      <c r="E490" s="1" t="s">
        <v>13</v>
      </c>
      <c r="F490" s="49">
        <v>31.616720659999999</v>
      </c>
      <c r="G490" s="21"/>
      <c r="L490" s="2">
        <v>31.616720659999999</v>
      </c>
      <c r="O490" s="34"/>
      <c r="P490" s="35"/>
      <c r="Q490" s="35"/>
      <c r="R490" s="35"/>
      <c r="S490" s="35"/>
      <c r="T490" s="35">
        <v>1</v>
      </c>
      <c r="U490" s="35"/>
      <c r="V490" s="36"/>
    </row>
    <row r="491" spans="1:22">
      <c r="A491" s="1">
        <v>3502101</v>
      </c>
      <c r="B491" s="1" t="s">
        <v>397</v>
      </c>
      <c r="C491" s="1" t="s">
        <v>11</v>
      </c>
      <c r="D491" s="1" t="s">
        <v>12</v>
      </c>
      <c r="E491" s="1" t="s">
        <v>13</v>
      </c>
      <c r="F491" s="49">
        <v>687.13117854000006</v>
      </c>
      <c r="G491" s="21"/>
      <c r="I491" s="2">
        <v>66.896458559999999</v>
      </c>
      <c r="J491" s="2">
        <v>144.99043133999999</v>
      </c>
      <c r="M491" s="2">
        <v>398.90831884000005</v>
      </c>
      <c r="N491" s="2">
        <v>76.335969800000001</v>
      </c>
      <c r="O491" s="34"/>
      <c r="P491" s="35"/>
      <c r="Q491" s="35">
        <v>9.7356168151385591E-2</v>
      </c>
      <c r="R491" s="35">
        <v>0.21100837200848926</v>
      </c>
      <c r="S491" s="35"/>
      <c r="T491" s="35"/>
      <c r="U491" s="35">
        <v>0.5805417237616709</v>
      </c>
      <c r="V491" s="36">
        <v>0.11109373607845426</v>
      </c>
    </row>
    <row r="492" spans="1:22">
      <c r="A492" s="1">
        <v>3502200</v>
      </c>
      <c r="B492" s="1" t="s">
        <v>207</v>
      </c>
      <c r="C492" s="1" t="s">
        <v>11</v>
      </c>
      <c r="D492" s="1" t="s">
        <v>12</v>
      </c>
      <c r="E492" s="1" t="s">
        <v>13</v>
      </c>
      <c r="F492" s="49">
        <v>4454.1107974500001</v>
      </c>
      <c r="G492" s="21">
        <v>81.909568190000002</v>
      </c>
      <c r="H492" s="2">
        <v>2291.6205455600002</v>
      </c>
      <c r="I492" s="2">
        <v>476.46339839999996</v>
      </c>
      <c r="J492" s="2">
        <v>25.119477969999998</v>
      </c>
      <c r="K492" s="2">
        <v>1207.8751458300001</v>
      </c>
      <c r="L492" s="2">
        <v>119.82210572</v>
      </c>
      <c r="M492" s="2">
        <v>251.30055578000002</v>
      </c>
      <c r="O492" s="34">
        <v>1.8389656637390707E-2</v>
      </c>
      <c r="P492" s="35">
        <v>0.5144956310633233</v>
      </c>
      <c r="Q492" s="35">
        <v>0.1069716089399432</v>
      </c>
      <c r="R492" s="35">
        <v>5.6396167747737713E-3</v>
      </c>
      <c r="S492" s="35">
        <v>0.27118210586982128</v>
      </c>
      <c r="T492" s="35">
        <v>2.6901464999164081E-2</v>
      </c>
      <c r="U492" s="35">
        <v>5.6419915715583635E-2</v>
      </c>
      <c r="V492" s="36"/>
    </row>
    <row r="493" spans="1:22">
      <c r="A493" s="1">
        <v>3502804</v>
      </c>
      <c r="B493" s="1" t="s">
        <v>874</v>
      </c>
      <c r="C493" s="1" t="s">
        <v>11</v>
      </c>
      <c r="D493" s="1" t="s">
        <v>12</v>
      </c>
      <c r="E493" s="1" t="s">
        <v>13</v>
      </c>
      <c r="F493" s="49">
        <v>166.41207979000001</v>
      </c>
      <c r="G493" s="21">
        <v>26.630509320000002</v>
      </c>
      <c r="H493" s="2">
        <v>62.799203230000003</v>
      </c>
      <c r="K493" s="2">
        <v>17.57472263</v>
      </c>
      <c r="L493" s="2">
        <v>33.025393880000003</v>
      </c>
      <c r="M493" s="2">
        <v>26.382250729999999</v>
      </c>
      <c r="O493" s="34">
        <v>0.16002750133046698</v>
      </c>
      <c r="P493" s="35">
        <v>0.37737166261756988</v>
      </c>
      <c r="Q493" s="35"/>
      <c r="R493" s="35"/>
      <c r="S493" s="35">
        <v>0.10560965677598662</v>
      </c>
      <c r="T493" s="35">
        <v>0.19845550828807415</v>
      </c>
      <c r="U493" s="35">
        <v>0.15853567098790236</v>
      </c>
      <c r="V493" s="36"/>
    </row>
    <row r="494" spans="1:22">
      <c r="A494" s="1">
        <v>3503000</v>
      </c>
      <c r="B494" s="1" t="s">
        <v>1021</v>
      </c>
      <c r="C494" s="1" t="s">
        <v>11</v>
      </c>
      <c r="D494" s="1" t="s">
        <v>12</v>
      </c>
      <c r="E494" s="1" t="s">
        <v>13</v>
      </c>
      <c r="F494" s="49">
        <v>50.264917789999998</v>
      </c>
      <c r="G494" s="21"/>
      <c r="H494" s="2">
        <v>11.85147499</v>
      </c>
      <c r="M494" s="2">
        <v>38.413442799999999</v>
      </c>
      <c r="O494" s="34"/>
      <c r="P494" s="35">
        <v>0.23578025213358259</v>
      </c>
      <c r="Q494" s="35"/>
      <c r="R494" s="35"/>
      <c r="S494" s="35"/>
      <c r="T494" s="35"/>
      <c r="U494" s="35">
        <v>0.76421974786641744</v>
      </c>
      <c r="V494" s="36"/>
    </row>
    <row r="495" spans="1:22">
      <c r="A495" s="1">
        <v>3503109</v>
      </c>
      <c r="B495" s="1" t="s">
        <v>730</v>
      </c>
      <c r="C495" s="1" t="s">
        <v>11</v>
      </c>
      <c r="D495" s="1" t="s">
        <v>12</v>
      </c>
      <c r="E495" s="1" t="s">
        <v>13</v>
      </c>
      <c r="F495" s="49">
        <v>1663.86148933</v>
      </c>
      <c r="G495" s="21"/>
      <c r="H495" s="2">
        <v>835.75337368999999</v>
      </c>
      <c r="I495" s="2">
        <v>92.273741349999995</v>
      </c>
      <c r="J495" s="2">
        <v>178.31595951</v>
      </c>
      <c r="K495" s="2">
        <v>557.51841477999994</v>
      </c>
      <c r="O495" s="34"/>
      <c r="P495" s="35">
        <v>0.50229744425813905</v>
      </c>
      <c r="Q495" s="35">
        <v>5.5457585827746139E-2</v>
      </c>
      <c r="R495" s="35">
        <v>0.10716995414191831</v>
      </c>
      <c r="S495" s="35">
        <v>0.33507501577219639</v>
      </c>
      <c r="T495" s="35"/>
      <c r="U495" s="35"/>
      <c r="V495" s="36"/>
    </row>
    <row r="496" spans="1:22">
      <c r="A496" s="1">
        <v>3503307</v>
      </c>
      <c r="B496" s="1" t="s">
        <v>993</v>
      </c>
      <c r="C496" s="1" t="s">
        <v>11</v>
      </c>
      <c r="D496" s="1" t="s">
        <v>12</v>
      </c>
      <c r="E496" s="1" t="s">
        <v>13</v>
      </c>
      <c r="F496" s="49">
        <v>62.862818089999998</v>
      </c>
      <c r="G496" s="21"/>
      <c r="H496" s="2">
        <v>62.862818089999998</v>
      </c>
      <c r="O496" s="34"/>
      <c r="P496" s="35">
        <v>1</v>
      </c>
      <c r="Q496" s="35"/>
      <c r="R496" s="35"/>
      <c r="S496" s="35"/>
      <c r="T496" s="35"/>
      <c r="U496" s="35"/>
      <c r="V496" s="36"/>
    </row>
    <row r="497" spans="1:22">
      <c r="A497" s="1">
        <v>3503406</v>
      </c>
      <c r="B497" s="1" t="s">
        <v>1077</v>
      </c>
      <c r="C497" s="1" t="s">
        <v>11</v>
      </c>
      <c r="D497" s="1" t="s">
        <v>12</v>
      </c>
      <c r="E497" s="1" t="s">
        <v>13</v>
      </c>
      <c r="F497" s="49">
        <v>53.218941299999997</v>
      </c>
      <c r="G497" s="21"/>
      <c r="H497" s="2">
        <v>27.326040899999999</v>
      </c>
      <c r="K497" s="2">
        <v>25.892900399999998</v>
      </c>
      <c r="O497" s="34"/>
      <c r="P497" s="35">
        <v>0.5134645716824886</v>
      </c>
      <c r="Q497" s="35"/>
      <c r="R497" s="35"/>
      <c r="S497" s="35">
        <v>0.48653542831751145</v>
      </c>
      <c r="T497" s="35"/>
      <c r="U497" s="35"/>
      <c r="V497" s="36"/>
    </row>
    <row r="498" spans="1:22">
      <c r="A498" s="1">
        <v>3504305</v>
      </c>
      <c r="B498" s="1" t="s">
        <v>1273</v>
      </c>
      <c r="C498" s="1" t="s">
        <v>11</v>
      </c>
      <c r="D498" s="1" t="s">
        <v>12</v>
      </c>
      <c r="E498" s="1" t="s">
        <v>13</v>
      </c>
      <c r="F498" s="49">
        <v>106.22092827</v>
      </c>
      <c r="G498" s="21"/>
      <c r="H498" s="2">
        <v>47.497749149999997</v>
      </c>
      <c r="J498" s="2">
        <v>58.723179119999998</v>
      </c>
      <c r="O498" s="34"/>
      <c r="P498" s="35">
        <v>0.44715998931271622</v>
      </c>
      <c r="Q498" s="35"/>
      <c r="R498" s="35">
        <v>0.55284001068728372</v>
      </c>
      <c r="S498" s="35"/>
      <c r="T498" s="35"/>
      <c r="U498" s="35"/>
      <c r="V498" s="36"/>
    </row>
    <row r="499" spans="1:22">
      <c r="A499" s="1">
        <v>3504404</v>
      </c>
      <c r="B499" s="1" t="s">
        <v>1177</v>
      </c>
      <c r="C499" s="1" t="s">
        <v>11</v>
      </c>
      <c r="D499" s="1" t="s">
        <v>12</v>
      </c>
      <c r="E499" s="1" t="s">
        <v>13</v>
      </c>
      <c r="F499" s="49">
        <v>36.949882709999997</v>
      </c>
      <c r="G499" s="21"/>
      <c r="H499" s="2">
        <v>17.03126177</v>
      </c>
      <c r="I499" s="2">
        <v>19.91862094</v>
      </c>
      <c r="O499" s="34"/>
      <c r="P499" s="35">
        <v>0.46092870994122842</v>
      </c>
      <c r="Q499" s="35">
        <v>0.53907129005877163</v>
      </c>
      <c r="R499" s="35"/>
      <c r="S499" s="35"/>
      <c r="T499" s="35"/>
      <c r="U499" s="35"/>
      <c r="V499" s="36"/>
    </row>
    <row r="500" spans="1:22">
      <c r="A500" s="1">
        <v>3504503</v>
      </c>
      <c r="B500" s="1" t="s">
        <v>413</v>
      </c>
      <c r="C500" s="1" t="s">
        <v>11</v>
      </c>
      <c r="D500" s="1" t="s">
        <v>12</v>
      </c>
      <c r="E500" s="1" t="s">
        <v>13</v>
      </c>
      <c r="F500" s="49">
        <v>4637.2481073899999</v>
      </c>
      <c r="G500" s="21">
        <v>42.217864849999998</v>
      </c>
      <c r="H500" s="2">
        <v>2188.5178925</v>
      </c>
      <c r="I500" s="2">
        <v>248.31977547000002</v>
      </c>
      <c r="J500" s="2">
        <v>500.71665259999997</v>
      </c>
      <c r="K500" s="2">
        <v>1096.1223991300001</v>
      </c>
      <c r="M500" s="2">
        <v>261.15956444</v>
      </c>
      <c r="N500" s="2">
        <v>300.19395840000004</v>
      </c>
      <c r="O500" s="34">
        <v>9.1040772182797089E-3</v>
      </c>
      <c r="P500" s="35">
        <v>0.47194323914054537</v>
      </c>
      <c r="Q500" s="35">
        <v>5.3548951817840688E-2</v>
      </c>
      <c r="R500" s="35">
        <v>0.10797711077870713</v>
      </c>
      <c r="S500" s="35">
        <v>0.23637346412049859</v>
      </c>
      <c r="T500" s="35"/>
      <c r="U500" s="35">
        <v>5.631778985985493E-2</v>
      </c>
      <c r="V500" s="36">
        <v>6.4735367064273672E-2</v>
      </c>
    </row>
    <row r="501" spans="1:22">
      <c r="A501" s="1">
        <v>3505302</v>
      </c>
      <c r="B501" s="1" t="s">
        <v>1227</v>
      </c>
      <c r="C501" s="1" t="s">
        <v>11</v>
      </c>
      <c r="D501" s="1" t="s">
        <v>12</v>
      </c>
      <c r="E501" s="1" t="s">
        <v>13</v>
      </c>
      <c r="F501" s="49">
        <v>464.11239889999996</v>
      </c>
      <c r="G501" s="21">
        <v>86.692473469999996</v>
      </c>
      <c r="M501" s="2">
        <v>377.41992542999998</v>
      </c>
      <c r="O501" s="34">
        <v>0.18679197900222269</v>
      </c>
      <c r="P501" s="35"/>
      <c r="Q501" s="35"/>
      <c r="R501" s="35"/>
      <c r="S501" s="35"/>
      <c r="T501" s="35"/>
      <c r="U501" s="35">
        <v>0.81320802099777734</v>
      </c>
      <c r="V501" s="36"/>
    </row>
    <row r="502" spans="1:22">
      <c r="A502" s="1">
        <v>3505500</v>
      </c>
      <c r="B502" s="1" t="s">
        <v>26</v>
      </c>
      <c r="C502" s="1" t="s">
        <v>11</v>
      </c>
      <c r="D502" s="1" t="s">
        <v>12</v>
      </c>
      <c r="E502" s="1" t="s">
        <v>13</v>
      </c>
      <c r="F502" s="49">
        <v>2733.2665767099998</v>
      </c>
      <c r="G502" s="21">
        <v>243.62036979999999</v>
      </c>
      <c r="H502" s="2">
        <v>881.17691430000013</v>
      </c>
      <c r="I502" s="2">
        <v>80.930045590000006</v>
      </c>
      <c r="J502" s="2">
        <v>20.549241850000001</v>
      </c>
      <c r="K502" s="2">
        <v>508.66008854000006</v>
      </c>
      <c r="M502" s="2">
        <v>998.32991663000018</v>
      </c>
      <c r="O502" s="34">
        <v>8.9131580459759954E-2</v>
      </c>
      <c r="P502" s="35">
        <v>0.32238967168751692</v>
      </c>
      <c r="Q502" s="35">
        <v>2.9609276416577901E-2</v>
      </c>
      <c r="R502" s="35">
        <v>7.5181989291124608E-3</v>
      </c>
      <c r="S502" s="35">
        <v>0.18609969948568578</v>
      </c>
      <c r="T502" s="35"/>
      <c r="U502" s="35">
        <v>0.3652515730213472</v>
      </c>
      <c r="V502" s="36"/>
    </row>
    <row r="503" spans="1:22">
      <c r="A503" s="1">
        <v>3505906</v>
      </c>
      <c r="B503" s="1" t="s">
        <v>825</v>
      </c>
      <c r="C503" s="1" t="s">
        <v>11</v>
      </c>
      <c r="D503" s="1" t="s">
        <v>12</v>
      </c>
      <c r="E503" s="1" t="s">
        <v>13</v>
      </c>
      <c r="F503" s="49">
        <v>195.81917471000003</v>
      </c>
      <c r="G503" s="21">
        <v>75.042309740000007</v>
      </c>
      <c r="J503" s="2">
        <v>31.24300629</v>
      </c>
      <c r="M503" s="2">
        <v>57.410503569999996</v>
      </c>
      <c r="N503" s="2">
        <v>32.123355109999999</v>
      </c>
      <c r="O503" s="34">
        <v>0.38322247987784913</v>
      </c>
      <c r="P503" s="35"/>
      <c r="Q503" s="35"/>
      <c r="R503" s="35">
        <v>0.15955029090623826</v>
      </c>
      <c r="S503" s="35"/>
      <c r="T503" s="35"/>
      <c r="U503" s="35">
        <v>0.29318121504200262</v>
      </c>
      <c r="V503" s="36">
        <v>0.16404601417390988</v>
      </c>
    </row>
    <row r="504" spans="1:22">
      <c r="A504" s="1">
        <v>3506300</v>
      </c>
      <c r="B504" s="1" t="s">
        <v>260</v>
      </c>
      <c r="C504" s="1" t="s">
        <v>11</v>
      </c>
      <c r="D504" s="1" t="s">
        <v>12</v>
      </c>
      <c r="E504" s="1" t="s">
        <v>13</v>
      </c>
      <c r="F504" s="49">
        <v>2483.6400045199998</v>
      </c>
      <c r="G504" s="21"/>
      <c r="H504" s="2">
        <v>1147.07731057</v>
      </c>
      <c r="I504" s="2">
        <v>245.10197263999999</v>
      </c>
      <c r="J504" s="2">
        <v>57.691359159999998</v>
      </c>
      <c r="K504" s="2">
        <v>379.18075770999997</v>
      </c>
      <c r="M504" s="2">
        <v>47.357877119999998</v>
      </c>
      <c r="N504" s="2">
        <v>607.23072732000003</v>
      </c>
      <c r="O504" s="34"/>
      <c r="P504" s="35">
        <v>0.46185329133144226</v>
      </c>
      <c r="Q504" s="35">
        <v>9.8686593948372786E-2</v>
      </c>
      <c r="R504" s="35">
        <v>2.3228551261457758E-2</v>
      </c>
      <c r="S504" s="35">
        <v>0.15267138434713781</v>
      </c>
      <c r="T504" s="35"/>
      <c r="U504" s="35">
        <v>1.9067931356320945E-2</v>
      </c>
      <c r="V504" s="36">
        <v>0.24449224775526851</v>
      </c>
    </row>
    <row r="505" spans="1:22">
      <c r="A505" s="1">
        <v>3506508</v>
      </c>
      <c r="B505" s="1" t="s">
        <v>937</v>
      </c>
      <c r="C505" s="1" t="s">
        <v>11</v>
      </c>
      <c r="D505" s="1" t="s">
        <v>12</v>
      </c>
      <c r="E505" s="1" t="s">
        <v>13</v>
      </c>
      <c r="F505" s="49">
        <v>538.88297734000002</v>
      </c>
      <c r="G505" s="21"/>
      <c r="H505" s="2">
        <v>297.93214296999997</v>
      </c>
      <c r="K505" s="2">
        <v>240.95083437</v>
      </c>
      <c r="O505" s="34"/>
      <c r="P505" s="35">
        <v>0.55286983537805134</v>
      </c>
      <c r="Q505" s="35"/>
      <c r="R505" s="35"/>
      <c r="S505" s="35">
        <v>0.4471301646219486</v>
      </c>
      <c r="T505" s="35"/>
      <c r="U505" s="35"/>
      <c r="V505" s="36"/>
    </row>
    <row r="506" spans="1:22">
      <c r="A506" s="1">
        <v>3507456</v>
      </c>
      <c r="B506" s="1" t="s">
        <v>547</v>
      </c>
      <c r="C506" s="1" t="s">
        <v>11</v>
      </c>
      <c r="D506" s="1" t="s">
        <v>12</v>
      </c>
      <c r="E506" s="1" t="s">
        <v>13</v>
      </c>
      <c r="F506" s="49">
        <v>226.47903967000002</v>
      </c>
      <c r="G506" s="21">
        <v>38.905368410000001</v>
      </c>
      <c r="H506" s="2">
        <v>117.35530425</v>
      </c>
      <c r="M506" s="2">
        <v>70.218367009999994</v>
      </c>
      <c r="O506" s="34">
        <v>0.17178352781205961</v>
      </c>
      <c r="P506" s="35">
        <v>0.51817291534349963</v>
      </c>
      <c r="Q506" s="35"/>
      <c r="R506" s="35"/>
      <c r="S506" s="35"/>
      <c r="T506" s="35"/>
      <c r="U506" s="35">
        <v>0.31004355684444074</v>
      </c>
      <c r="V506" s="36"/>
    </row>
    <row r="507" spans="1:22">
      <c r="A507" s="1">
        <v>3507506</v>
      </c>
      <c r="B507" s="1" t="s">
        <v>1178</v>
      </c>
      <c r="C507" s="1" t="s">
        <v>11</v>
      </c>
      <c r="D507" s="1" t="s">
        <v>12</v>
      </c>
      <c r="E507" s="1" t="s">
        <v>13</v>
      </c>
      <c r="F507" s="49">
        <v>181.98760861</v>
      </c>
      <c r="G507" s="21"/>
      <c r="H507" s="2">
        <v>99.180838429999994</v>
      </c>
      <c r="K507" s="2">
        <v>39.11338962</v>
      </c>
      <c r="N507" s="2">
        <v>43.693380560000001</v>
      </c>
      <c r="O507" s="34"/>
      <c r="P507" s="35">
        <v>0.54498676688776559</v>
      </c>
      <c r="Q507" s="35"/>
      <c r="R507" s="35"/>
      <c r="S507" s="35">
        <v>0.21492336713880403</v>
      </c>
      <c r="T507" s="35"/>
      <c r="U507" s="35"/>
      <c r="V507" s="36">
        <v>0.24008986597343038</v>
      </c>
    </row>
    <row r="508" spans="1:22">
      <c r="A508" s="1">
        <v>3507605</v>
      </c>
      <c r="B508" s="1" t="s">
        <v>1071</v>
      </c>
      <c r="C508" s="1" t="s">
        <v>11</v>
      </c>
      <c r="D508" s="1" t="s">
        <v>12</v>
      </c>
      <c r="E508" s="1" t="s">
        <v>13</v>
      </c>
      <c r="F508" s="49">
        <v>28.533502800000001</v>
      </c>
      <c r="G508" s="21"/>
      <c r="J508" s="2">
        <v>28.533502800000001</v>
      </c>
      <c r="O508" s="34"/>
      <c r="P508" s="35"/>
      <c r="Q508" s="35"/>
      <c r="R508" s="35">
        <v>1</v>
      </c>
      <c r="S508" s="35"/>
      <c r="T508" s="35"/>
      <c r="U508" s="35"/>
      <c r="V508" s="36"/>
    </row>
    <row r="509" spans="1:22">
      <c r="A509" s="1">
        <v>3507753</v>
      </c>
      <c r="B509" s="1" t="s">
        <v>924</v>
      </c>
      <c r="C509" s="1" t="s">
        <v>11</v>
      </c>
      <c r="D509" s="1" t="s">
        <v>12</v>
      </c>
      <c r="E509" s="1" t="s">
        <v>13</v>
      </c>
      <c r="F509" s="49">
        <v>240.82474883000003</v>
      </c>
      <c r="G509" s="21"/>
      <c r="H509" s="2">
        <v>147.89760595000001</v>
      </c>
      <c r="K509" s="2">
        <v>92.927142880000005</v>
      </c>
      <c r="O509" s="34"/>
      <c r="P509" s="35">
        <v>0.61412959701414249</v>
      </c>
      <c r="Q509" s="35"/>
      <c r="R509" s="35"/>
      <c r="S509" s="35">
        <v>0.3858704029858574</v>
      </c>
      <c r="T509" s="35"/>
      <c r="U509" s="35"/>
      <c r="V509" s="36"/>
    </row>
    <row r="510" spans="1:22">
      <c r="A510" s="1">
        <v>3507803</v>
      </c>
      <c r="B510" s="1" t="s">
        <v>897</v>
      </c>
      <c r="C510" s="1" t="s">
        <v>11</v>
      </c>
      <c r="D510" s="1" t="s">
        <v>12</v>
      </c>
      <c r="E510" s="1" t="s">
        <v>13</v>
      </c>
      <c r="F510" s="49">
        <v>121.44296353999999</v>
      </c>
      <c r="G510" s="21"/>
      <c r="M510" s="2">
        <v>121.44296353999999</v>
      </c>
      <c r="O510" s="34"/>
      <c r="P510" s="35"/>
      <c r="Q510" s="35"/>
      <c r="R510" s="35"/>
      <c r="S510" s="35"/>
      <c r="T510" s="35"/>
      <c r="U510" s="35">
        <v>1</v>
      </c>
      <c r="V510" s="36"/>
    </row>
    <row r="511" spans="1:22">
      <c r="A511" s="1">
        <v>3507902</v>
      </c>
      <c r="B511" s="1" t="s">
        <v>46</v>
      </c>
      <c r="C511" s="1" t="s">
        <v>11</v>
      </c>
      <c r="D511" s="1" t="s">
        <v>12</v>
      </c>
      <c r="E511" s="1" t="s">
        <v>13</v>
      </c>
      <c r="F511" s="49">
        <v>907.32460119000007</v>
      </c>
      <c r="G511" s="21"/>
      <c r="H511" s="2">
        <v>586.52330889000007</v>
      </c>
      <c r="J511" s="2">
        <v>246.3715311</v>
      </c>
      <c r="K511" s="2">
        <v>14.29012391</v>
      </c>
      <c r="L511" s="2">
        <v>60.139637289999996</v>
      </c>
      <c r="O511" s="34"/>
      <c r="P511" s="35">
        <v>0.64643161677832428</v>
      </c>
      <c r="Q511" s="35"/>
      <c r="R511" s="35">
        <v>0.27153626252046054</v>
      </c>
      <c r="S511" s="35">
        <v>1.574973707453519E-2</v>
      </c>
      <c r="T511" s="35">
        <v>6.6282383626679972E-2</v>
      </c>
      <c r="U511" s="35"/>
      <c r="V511" s="36"/>
    </row>
    <row r="512" spans="1:22">
      <c r="A512" s="1">
        <v>3508009</v>
      </c>
      <c r="B512" s="1" t="s">
        <v>285</v>
      </c>
      <c r="C512" s="1" t="s">
        <v>11</v>
      </c>
      <c r="D512" s="1" t="s">
        <v>12</v>
      </c>
      <c r="E512" s="1" t="s">
        <v>13</v>
      </c>
      <c r="F512" s="49">
        <v>7322.8642548199987</v>
      </c>
      <c r="G512" s="21">
        <v>123.16526435</v>
      </c>
      <c r="H512" s="2">
        <v>4324.8944910699984</v>
      </c>
      <c r="I512" s="2">
        <v>1139.3627586900002</v>
      </c>
      <c r="J512" s="2">
        <v>550.82083089000002</v>
      </c>
      <c r="K512" s="2">
        <v>823.48412111000016</v>
      </c>
      <c r="N512" s="2">
        <v>361.13678870999996</v>
      </c>
      <c r="O512" s="34">
        <v>1.6819274543964285E-2</v>
      </c>
      <c r="P512" s="35">
        <v>0.5906014833230453</v>
      </c>
      <c r="Q512" s="35">
        <v>0.15558976911801387</v>
      </c>
      <c r="R512" s="35">
        <v>7.5219314700179382E-2</v>
      </c>
      <c r="S512" s="35">
        <v>0.112453828509517</v>
      </c>
      <c r="T512" s="35"/>
      <c r="U512" s="35"/>
      <c r="V512" s="36">
        <v>4.9316329805280126E-2</v>
      </c>
    </row>
    <row r="513" spans="1:22">
      <c r="A513" s="1">
        <v>3508108</v>
      </c>
      <c r="B513" s="1" t="s">
        <v>463</v>
      </c>
      <c r="C513" s="1" t="s">
        <v>11</v>
      </c>
      <c r="D513" s="1" t="s">
        <v>12</v>
      </c>
      <c r="E513" s="1" t="s">
        <v>13</v>
      </c>
      <c r="F513" s="49">
        <v>694.64838350999992</v>
      </c>
      <c r="G513" s="21"/>
      <c r="H513" s="2">
        <v>428.27805112999994</v>
      </c>
      <c r="J513" s="2">
        <v>15.934769579999999</v>
      </c>
      <c r="K513" s="2">
        <v>214.84696568000004</v>
      </c>
      <c r="M513" s="2">
        <v>35.588597120000003</v>
      </c>
      <c r="O513" s="34"/>
      <c r="P513" s="35">
        <v>0.61653933313131304</v>
      </c>
      <c r="Q513" s="35"/>
      <c r="R513" s="35">
        <v>2.2939331549989287E-2</v>
      </c>
      <c r="S513" s="35">
        <v>0.3092888010397381</v>
      </c>
      <c r="T513" s="35"/>
      <c r="U513" s="35">
        <v>5.1232534278959685E-2</v>
      </c>
      <c r="V513" s="36"/>
    </row>
    <row r="514" spans="1:22">
      <c r="A514" s="1">
        <v>3508207</v>
      </c>
      <c r="B514" s="1" t="s">
        <v>1252</v>
      </c>
      <c r="C514" s="1" t="s">
        <v>11</v>
      </c>
      <c r="D514" s="1" t="s">
        <v>12</v>
      </c>
      <c r="E514" s="1" t="s">
        <v>13</v>
      </c>
      <c r="F514" s="49">
        <v>175.09916812</v>
      </c>
      <c r="G514" s="21"/>
      <c r="H514" s="2">
        <v>25.291112649999999</v>
      </c>
      <c r="I514" s="2">
        <v>80.708841190000001</v>
      </c>
      <c r="N514" s="2">
        <v>69.099214279999998</v>
      </c>
      <c r="O514" s="34"/>
      <c r="P514" s="35">
        <v>0.14443879386489913</v>
      </c>
      <c r="Q514" s="35">
        <v>0.46093217949892334</v>
      </c>
      <c r="R514" s="35"/>
      <c r="S514" s="35"/>
      <c r="T514" s="35"/>
      <c r="U514" s="35"/>
      <c r="V514" s="36">
        <v>0.39462902663617749</v>
      </c>
    </row>
    <row r="515" spans="1:22">
      <c r="A515" s="1">
        <v>3508306</v>
      </c>
      <c r="B515" s="1" t="s">
        <v>1088</v>
      </c>
      <c r="C515" s="1" t="s">
        <v>11</v>
      </c>
      <c r="D515" s="1" t="s">
        <v>12</v>
      </c>
      <c r="E515" s="1" t="s">
        <v>13</v>
      </c>
      <c r="F515" s="49">
        <v>20.710326420000001</v>
      </c>
      <c r="G515" s="21"/>
      <c r="K515" s="2">
        <v>20.710326420000001</v>
      </c>
      <c r="O515" s="34"/>
      <c r="P515" s="35"/>
      <c r="Q515" s="35"/>
      <c r="R515" s="35"/>
      <c r="S515" s="35">
        <v>1</v>
      </c>
      <c r="T515" s="35"/>
      <c r="U515" s="35"/>
      <c r="V515" s="36"/>
    </row>
    <row r="516" spans="1:22">
      <c r="A516" s="1">
        <v>3508702</v>
      </c>
      <c r="B516" s="1" t="s">
        <v>590</v>
      </c>
      <c r="C516" s="1" t="s">
        <v>11</v>
      </c>
      <c r="D516" s="1" t="s">
        <v>12</v>
      </c>
      <c r="E516" s="1" t="s">
        <v>13</v>
      </c>
      <c r="F516" s="49">
        <v>109.12813190999999</v>
      </c>
      <c r="G516" s="21">
        <v>32.278768720000002</v>
      </c>
      <c r="H516" s="2">
        <v>52.369460309999994</v>
      </c>
      <c r="J516" s="2">
        <v>24.479902879999997</v>
      </c>
      <c r="O516" s="34">
        <v>0.29578778775963016</v>
      </c>
      <c r="P516" s="35">
        <v>0.47988964342567564</v>
      </c>
      <c r="Q516" s="35"/>
      <c r="R516" s="35">
        <v>0.22432256881469417</v>
      </c>
      <c r="S516" s="35"/>
      <c r="T516" s="35"/>
      <c r="U516" s="35"/>
      <c r="V516" s="36"/>
    </row>
    <row r="517" spans="1:22">
      <c r="A517" s="1">
        <v>3508801</v>
      </c>
      <c r="B517" s="1" t="s">
        <v>1144</v>
      </c>
      <c r="C517" s="1" t="s">
        <v>11</v>
      </c>
      <c r="D517" s="1" t="s">
        <v>12</v>
      </c>
      <c r="E517" s="1" t="s">
        <v>13</v>
      </c>
      <c r="F517" s="49">
        <v>78.436368680000001</v>
      </c>
      <c r="G517" s="21"/>
      <c r="N517" s="2">
        <v>78.436368680000001</v>
      </c>
      <c r="O517" s="34"/>
      <c r="P517" s="35"/>
      <c r="Q517" s="35"/>
      <c r="R517" s="35"/>
      <c r="S517" s="35"/>
      <c r="T517" s="35"/>
      <c r="U517" s="35"/>
      <c r="V517" s="36">
        <v>1</v>
      </c>
    </row>
    <row r="518" spans="1:22">
      <c r="A518" s="1">
        <v>3509106</v>
      </c>
      <c r="B518" s="1" t="s">
        <v>943</v>
      </c>
      <c r="C518" s="1" t="s">
        <v>11</v>
      </c>
      <c r="D518" s="1" t="s">
        <v>12</v>
      </c>
      <c r="E518" s="1" t="s">
        <v>13</v>
      </c>
      <c r="F518" s="49">
        <v>163.91121264</v>
      </c>
      <c r="G518" s="21"/>
      <c r="H518" s="2">
        <v>73.492544820000006</v>
      </c>
      <c r="M518" s="2">
        <v>90.418667819999996</v>
      </c>
      <c r="O518" s="34"/>
      <c r="P518" s="35">
        <v>0.44836801361120115</v>
      </c>
      <c r="Q518" s="35"/>
      <c r="R518" s="35"/>
      <c r="S518" s="35"/>
      <c r="T518" s="35"/>
      <c r="U518" s="35">
        <v>0.55163198638879885</v>
      </c>
      <c r="V518" s="36"/>
    </row>
    <row r="519" spans="1:22">
      <c r="A519" s="1">
        <v>3509452</v>
      </c>
      <c r="B519" s="1" t="s">
        <v>601</v>
      </c>
      <c r="C519" s="1" t="s">
        <v>11</v>
      </c>
      <c r="D519" s="1" t="s">
        <v>12</v>
      </c>
      <c r="E519" s="1" t="s">
        <v>13</v>
      </c>
      <c r="F519" s="49">
        <v>788.60613508000006</v>
      </c>
      <c r="G519" s="21"/>
      <c r="H519" s="2">
        <v>354.25776701999996</v>
      </c>
      <c r="I519" s="2">
        <v>415.25065242000005</v>
      </c>
      <c r="K519" s="2">
        <v>19.097715640000001</v>
      </c>
      <c r="O519" s="34"/>
      <c r="P519" s="35">
        <v>0.44922015092370837</v>
      </c>
      <c r="Q519" s="35">
        <v>0.52656279725477284</v>
      </c>
      <c r="R519" s="35"/>
      <c r="S519" s="35">
        <v>2.421705182151878E-2</v>
      </c>
      <c r="T519" s="35"/>
      <c r="U519" s="35"/>
      <c r="V519" s="36"/>
    </row>
    <row r="520" spans="1:22">
      <c r="A520" s="1">
        <v>3509502</v>
      </c>
      <c r="B520" s="1" t="s">
        <v>621</v>
      </c>
      <c r="C520" s="1" t="s">
        <v>11</v>
      </c>
      <c r="D520" s="1" t="s">
        <v>12</v>
      </c>
      <c r="E520" s="1" t="s">
        <v>13</v>
      </c>
      <c r="F520" s="49">
        <v>70.201044280000005</v>
      </c>
      <c r="G520" s="21"/>
      <c r="H520" s="2">
        <v>47.586473400000003</v>
      </c>
      <c r="J520" s="2">
        <v>22.614570879999999</v>
      </c>
      <c r="O520" s="34"/>
      <c r="P520" s="35">
        <v>0.67785990775577676</v>
      </c>
      <c r="Q520" s="35"/>
      <c r="R520" s="35">
        <v>0.32214009224422319</v>
      </c>
      <c r="S520" s="35"/>
      <c r="T520" s="35"/>
      <c r="U520" s="35"/>
      <c r="V520" s="36"/>
    </row>
    <row r="521" spans="1:22">
      <c r="A521" s="1">
        <v>3509809</v>
      </c>
      <c r="B521" s="1" t="s">
        <v>1179</v>
      </c>
      <c r="C521" s="1" t="s">
        <v>11</v>
      </c>
      <c r="D521" s="1" t="s">
        <v>12</v>
      </c>
      <c r="E521" s="1" t="s">
        <v>13</v>
      </c>
      <c r="F521" s="49">
        <v>769.66199948999997</v>
      </c>
      <c r="G521" s="21"/>
      <c r="H521" s="2">
        <v>615.33285264999995</v>
      </c>
      <c r="I521" s="2">
        <v>92.843486290000001</v>
      </c>
      <c r="L521" s="2">
        <v>61.485660549999999</v>
      </c>
      <c r="O521" s="34"/>
      <c r="P521" s="35">
        <v>0.79948451795429298</v>
      </c>
      <c r="Q521" s="35">
        <v>0.12062890769132521</v>
      </c>
      <c r="R521" s="35"/>
      <c r="S521" s="35"/>
      <c r="T521" s="35">
        <v>7.9886574354381734E-2</v>
      </c>
      <c r="U521" s="35"/>
      <c r="V521" s="36"/>
    </row>
    <row r="522" spans="1:22">
      <c r="A522" s="1">
        <v>3510005</v>
      </c>
      <c r="B522" s="1" t="s">
        <v>788</v>
      </c>
      <c r="C522" s="1" t="s">
        <v>11</v>
      </c>
      <c r="D522" s="1" t="s">
        <v>12</v>
      </c>
      <c r="E522" s="1" t="s">
        <v>13</v>
      </c>
      <c r="F522" s="49">
        <v>1912.4392062300001</v>
      </c>
      <c r="G522" s="21"/>
      <c r="H522" s="2">
        <v>1351.1821589200001</v>
      </c>
      <c r="K522" s="2">
        <v>501.53975766000002</v>
      </c>
      <c r="N522" s="2">
        <v>59.717289649999998</v>
      </c>
      <c r="O522" s="34"/>
      <c r="P522" s="35">
        <v>0.70652293391516041</v>
      </c>
      <c r="Q522" s="35"/>
      <c r="R522" s="35"/>
      <c r="S522" s="35">
        <v>0.26225134688003365</v>
      </c>
      <c r="T522" s="35"/>
      <c r="U522" s="35"/>
      <c r="V522" s="36">
        <v>3.122571920480597E-2</v>
      </c>
    </row>
    <row r="523" spans="1:22">
      <c r="A523" s="1">
        <v>3510203</v>
      </c>
      <c r="B523" s="1" t="s">
        <v>546</v>
      </c>
      <c r="C523" s="1" t="s">
        <v>11</v>
      </c>
      <c r="D523" s="1" t="s">
        <v>12</v>
      </c>
      <c r="E523" s="1" t="s">
        <v>13</v>
      </c>
      <c r="F523" s="49">
        <v>1821.1958494099999</v>
      </c>
      <c r="G523" s="21">
        <v>72.742895959999998</v>
      </c>
      <c r="H523" s="2">
        <v>720.42310177000002</v>
      </c>
      <c r="I523" s="2">
        <v>199.31316770000001</v>
      </c>
      <c r="J523" s="2">
        <v>114.58421863</v>
      </c>
      <c r="K523" s="2">
        <v>488.50044793000001</v>
      </c>
      <c r="L523" s="2">
        <v>95.484821929999995</v>
      </c>
      <c r="M523" s="2">
        <v>49.237729129999998</v>
      </c>
      <c r="N523" s="2">
        <v>80.909466359999996</v>
      </c>
      <c r="O523" s="34">
        <v>3.994237960929134E-2</v>
      </c>
      <c r="P523" s="35">
        <v>0.39557695126715253</v>
      </c>
      <c r="Q523" s="35">
        <v>0.1094408203074755</v>
      </c>
      <c r="R523" s="35">
        <v>6.2917021619130667E-2</v>
      </c>
      <c r="S523" s="35">
        <v>0.26823059589568915</v>
      </c>
      <c r="T523" s="35">
        <v>5.2429738383674408E-2</v>
      </c>
      <c r="U523" s="35">
        <v>2.7035933090859613E-2</v>
      </c>
      <c r="V523" s="36">
        <v>4.4426559826726858E-2</v>
      </c>
    </row>
    <row r="524" spans="1:22">
      <c r="A524" s="1">
        <v>3510302</v>
      </c>
      <c r="B524" s="1" t="s">
        <v>1018</v>
      </c>
      <c r="C524" s="1" t="s">
        <v>11</v>
      </c>
      <c r="D524" s="1" t="s">
        <v>12</v>
      </c>
      <c r="E524" s="1" t="s">
        <v>13</v>
      </c>
      <c r="F524" s="49">
        <v>91.399824210000006</v>
      </c>
      <c r="G524" s="21">
        <v>52.623690500000002</v>
      </c>
      <c r="H524" s="2">
        <v>38.776133710000003</v>
      </c>
      <c r="O524" s="34">
        <v>0.57575264454657971</v>
      </c>
      <c r="P524" s="35">
        <v>0.42424735545342029</v>
      </c>
      <c r="Q524" s="35"/>
      <c r="R524" s="35"/>
      <c r="S524" s="35"/>
      <c r="T524" s="35"/>
      <c r="U524" s="35"/>
      <c r="V524" s="36"/>
    </row>
    <row r="525" spans="1:22">
      <c r="A525" s="1">
        <v>3510401</v>
      </c>
      <c r="B525" s="1" t="s">
        <v>504</v>
      </c>
      <c r="C525" s="1" t="s">
        <v>11</v>
      </c>
      <c r="D525" s="1" t="s">
        <v>12</v>
      </c>
      <c r="E525" s="1" t="s">
        <v>13</v>
      </c>
      <c r="F525" s="49">
        <v>99.396928689999996</v>
      </c>
      <c r="G525" s="21"/>
      <c r="M525" s="2">
        <v>99.396928689999996</v>
      </c>
      <c r="O525" s="34"/>
      <c r="P525" s="35"/>
      <c r="Q525" s="35"/>
      <c r="R525" s="35"/>
      <c r="S525" s="35"/>
      <c r="T525" s="35"/>
      <c r="U525" s="35">
        <v>1</v>
      </c>
      <c r="V525" s="36"/>
    </row>
    <row r="526" spans="1:22">
      <c r="A526" s="1">
        <v>3510708</v>
      </c>
      <c r="B526" s="1" t="s">
        <v>262</v>
      </c>
      <c r="C526" s="1" t="s">
        <v>11</v>
      </c>
      <c r="D526" s="1" t="s">
        <v>12</v>
      </c>
      <c r="E526" s="1" t="s">
        <v>13</v>
      </c>
      <c r="F526" s="49">
        <v>1691.8759510599998</v>
      </c>
      <c r="G526" s="21">
        <v>298.76500185999998</v>
      </c>
      <c r="H526" s="2">
        <v>220.3070118</v>
      </c>
      <c r="I526" s="2">
        <v>339.91781765999997</v>
      </c>
      <c r="J526" s="2">
        <v>279.35677702999999</v>
      </c>
      <c r="K526" s="2">
        <v>407.38188619999994</v>
      </c>
      <c r="L526" s="2">
        <v>72.501575790000004</v>
      </c>
      <c r="M526" s="2">
        <v>32.900348950000001</v>
      </c>
      <c r="N526" s="2">
        <v>40.745531769999999</v>
      </c>
      <c r="O526" s="34">
        <v>0.17658800674648559</v>
      </c>
      <c r="P526" s="35">
        <v>0.13021463639930134</v>
      </c>
      <c r="Q526" s="35">
        <v>0.200911785197392</v>
      </c>
      <c r="R526" s="35">
        <v>0.1651165836685464</v>
      </c>
      <c r="S526" s="35">
        <v>0.24078708958819686</v>
      </c>
      <c r="T526" s="35">
        <v>4.2852772831587373E-2</v>
      </c>
      <c r="U526" s="35">
        <v>1.9446076368298256E-2</v>
      </c>
      <c r="V526" s="36">
        <v>2.4083049200192233E-2</v>
      </c>
    </row>
    <row r="527" spans="1:22">
      <c r="A527" s="1">
        <v>3510807</v>
      </c>
      <c r="B527" s="1" t="s">
        <v>63</v>
      </c>
      <c r="C527" s="1" t="s">
        <v>11</v>
      </c>
      <c r="D527" s="1" t="s">
        <v>12</v>
      </c>
      <c r="E527" s="1" t="s">
        <v>13</v>
      </c>
      <c r="F527" s="49">
        <v>14834.055854480002</v>
      </c>
      <c r="G527" s="21">
        <v>529.79585109999994</v>
      </c>
      <c r="H527" s="2">
        <v>5358.4927048</v>
      </c>
      <c r="I527" s="2">
        <v>1521.2469077299997</v>
      </c>
      <c r="J527" s="2">
        <v>2821.5645913400017</v>
      </c>
      <c r="K527" s="2">
        <v>2586.4767206299994</v>
      </c>
      <c r="L527" s="2">
        <v>38.414876720000002</v>
      </c>
      <c r="M527" s="2">
        <v>305.04955646999997</v>
      </c>
      <c r="N527" s="2">
        <v>1673.0146456900006</v>
      </c>
      <c r="O527" s="34">
        <v>3.5714834587197361E-2</v>
      </c>
      <c r="P527" s="35">
        <v>0.3612291039865333</v>
      </c>
      <c r="Q527" s="35">
        <v>0.10255097612232403</v>
      </c>
      <c r="R527" s="35">
        <v>0.19020857269374963</v>
      </c>
      <c r="S527" s="35">
        <v>0.17436072413390993</v>
      </c>
      <c r="T527" s="35">
        <v>2.5896408303194033E-3</v>
      </c>
      <c r="U527" s="35">
        <v>2.0564136973899326E-2</v>
      </c>
      <c r="V527" s="36">
        <v>0.11278201067206693</v>
      </c>
    </row>
    <row r="528" spans="1:22">
      <c r="A528" s="1">
        <v>3511003</v>
      </c>
      <c r="B528" s="1" t="s">
        <v>675</v>
      </c>
      <c r="C528" s="1" t="s">
        <v>11</v>
      </c>
      <c r="D528" s="1" t="s">
        <v>12</v>
      </c>
      <c r="E528" s="1" t="s">
        <v>13</v>
      </c>
      <c r="F528" s="49">
        <v>1155.97147468</v>
      </c>
      <c r="G528" s="21"/>
      <c r="K528" s="2">
        <v>161.38916488999999</v>
      </c>
      <c r="L528" s="2">
        <v>528.27384811000002</v>
      </c>
      <c r="M528" s="2">
        <v>466.30846168000005</v>
      </c>
      <c r="O528" s="34"/>
      <c r="P528" s="35"/>
      <c r="Q528" s="35"/>
      <c r="R528" s="35"/>
      <c r="S528" s="35">
        <v>0.13961344931515399</v>
      </c>
      <c r="T528" s="35">
        <v>0.45699557444204114</v>
      </c>
      <c r="U528" s="35">
        <v>0.4033909762428049</v>
      </c>
      <c r="V528" s="36"/>
    </row>
    <row r="529" spans="1:22">
      <c r="A529" s="1">
        <v>3511409</v>
      </c>
      <c r="B529" s="1" t="s">
        <v>496</v>
      </c>
      <c r="C529" s="1" t="s">
        <v>11</v>
      </c>
      <c r="D529" s="1" t="s">
        <v>12</v>
      </c>
      <c r="E529" s="1" t="s">
        <v>13</v>
      </c>
      <c r="F529" s="49">
        <v>2939.9481279299998</v>
      </c>
      <c r="G529" s="21"/>
      <c r="H529" s="2">
        <v>917.28826566999999</v>
      </c>
      <c r="I529" s="2">
        <v>714.61219259000006</v>
      </c>
      <c r="J529" s="2">
        <v>238.09160280999998</v>
      </c>
      <c r="K529" s="2">
        <v>701.39616070999989</v>
      </c>
      <c r="L529" s="2">
        <v>31.62078155</v>
      </c>
      <c r="M529" s="2">
        <v>92.387066880000006</v>
      </c>
      <c r="N529" s="2">
        <v>244.55205771999999</v>
      </c>
      <c r="O529" s="34"/>
      <c r="P529" s="35">
        <v>0.31200831639021376</v>
      </c>
      <c r="Q529" s="35">
        <v>0.24306966024368407</v>
      </c>
      <c r="R529" s="35">
        <v>8.0984967233975955E-2</v>
      </c>
      <c r="S529" s="35">
        <v>0.23857433199130926</v>
      </c>
      <c r="T529" s="35">
        <v>1.0755557640489395E-2</v>
      </c>
      <c r="U529" s="35">
        <v>3.1424726852255447E-2</v>
      </c>
      <c r="V529" s="36">
        <v>8.3182439648072176E-2</v>
      </c>
    </row>
    <row r="530" spans="1:22">
      <c r="A530" s="1">
        <v>3512001</v>
      </c>
      <c r="B530" s="1" t="s">
        <v>89</v>
      </c>
      <c r="C530" s="1" t="s">
        <v>11</v>
      </c>
      <c r="D530" s="1" t="s">
        <v>12</v>
      </c>
      <c r="E530" s="1" t="s">
        <v>13</v>
      </c>
      <c r="F530" s="49">
        <v>343.35879649999993</v>
      </c>
      <c r="G530" s="21"/>
      <c r="H530" s="2">
        <v>133.36399030999999</v>
      </c>
      <c r="L530" s="2">
        <v>39.203769440000002</v>
      </c>
      <c r="M530" s="2">
        <v>64.499142969999994</v>
      </c>
      <c r="N530" s="2">
        <v>106.29189378</v>
      </c>
      <c r="O530" s="34"/>
      <c r="P530" s="35">
        <v>0.38841000047016422</v>
      </c>
      <c r="Q530" s="35"/>
      <c r="R530" s="35"/>
      <c r="S530" s="35"/>
      <c r="T530" s="35">
        <v>0.11417726832578763</v>
      </c>
      <c r="U530" s="35">
        <v>0.18784764982713936</v>
      </c>
      <c r="V530" s="36">
        <v>0.30956508137690897</v>
      </c>
    </row>
    <row r="531" spans="1:22">
      <c r="A531" s="1">
        <v>3512100</v>
      </c>
      <c r="B531" s="1" t="s">
        <v>90</v>
      </c>
      <c r="C531" s="1" t="s">
        <v>11</v>
      </c>
      <c r="D531" s="1" t="s">
        <v>12</v>
      </c>
      <c r="E531" s="1" t="s">
        <v>13</v>
      </c>
      <c r="F531" s="49">
        <v>2982.2412377799997</v>
      </c>
      <c r="G531" s="21">
        <v>53.271961050000002</v>
      </c>
      <c r="H531" s="2">
        <v>505.37575301000004</v>
      </c>
      <c r="I531" s="2">
        <v>146.26004989999998</v>
      </c>
      <c r="K531" s="2">
        <v>677.56425516999991</v>
      </c>
      <c r="L531" s="2">
        <v>287.96948040000001</v>
      </c>
      <c r="M531" s="2">
        <v>950.8900357</v>
      </c>
      <c r="N531" s="2">
        <v>360.90970255000002</v>
      </c>
      <c r="O531" s="34">
        <v>1.7863062308687009E-2</v>
      </c>
      <c r="P531" s="35">
        <v>0.16946172784674024</v>
      </c>
      <c r="Q531" s="35">
        <v>4.904366824760191E-2</v>
      </c>
      <c r="R531" s="35"/>
      <c r="S531" s="35">
        <v>0.2271996800883832</v>
      </c>
      <c r="T531" s="35">
        <v>9.6561430628719497E-2</v>
      </c>
      <c r="U531" s="35">
        <v>0.31885081047563035</v>
      </c>
      <c r="V531" s="36">
        <v>0.12101962040423786</v>
      </c>
    </row>
    <row r="532" spans="1:22">
      <c r="A532" s="1">
        <v>3512506</v>
      </c>
      <c r="B532" s="1" t="s">
        <v>948</v>
      </c>
      <c r="C532" s="1" t="s">
        <v>11</v>
      </c>
      <c r="D532" s="1" t="s">
        <v>12</v>
      </c>
      <c r="E532" s="1" t="s">
        <v>13</v>
      </c>
      <c r="F532" s="49">
        <v>180.59406953999999</v>
      </c>
      <c r="G532" s="21">
        <v>75.00641435</v>
      </c>
      <c r="H532" s="2">
        <v>82.564814209999994</v>
      </c>
      <c r="N532" s="2">
        <v>23.022840980000002</v>
      </c>
      <c r="O532" s="34">
        <v>0.41533154738166383</v>
      </c>
      <c r="P532" s="35">
        <v>0.4571845267139994</v>
      </c>
      <c r="Q532" s="35"/>
      <c r="R532" s="35"/>
      <c r="S532" s="35"/>
      <c r="T532" s="35"/>
      <c r="U532" s="35"/>
      <c r="V532" s="36">
        <v>0.12748392590433677</v>
      </c>
    </row>
    <row r="533" spans="1:22">
      <c r="A533" s="1">
        <v>3512605</v>
      </c>
      <c r="B533" s="1" t="s">
        <v>274</v>
      </c>
      <c r="C533" s="1" t="s">
        <v>11</v>
      </c>
      <c r="D533" s="1" t="s">
        <v>12</v>
      </c>
      <c r="E533" s="1" t="s">
        <v>13</v>
      </c>
      <c r="F533" s="49">
        <v>4459.4550528700001</v>
      </c>
      <c r="G533" s="21">
        <v>294.87298769</v>
      </c>
      <c r="H533" s="2">
        <v>1668.9604060699999</v>
      </c>
      <c r="I533" s="2">
        <v>230.90869579999998</v>
      </c>
      <c r="J533" s="2">
        <v>498.80973499000004</v>
      </c>
      <c r="K533" s="2">
        <v>1541.2332034400001</v>
      </c>
      <c r="L533" s="2">
        <v>15.7677566</v>
      </c>
      <c r="N533" s="2">
        <v>208.90226828000002</v>
      </c>
      <c r="O533" s="34">
        <v>6.6123098942375641E-2</v>
      </c>
      <c r="P533" s="35">
        <v>0.37425209723683533</v>
      </c>
      <c r="Q533" s="35">
        <v>5.1779576890542398E-2</v>
      </c>
      <c r="R533" s="35">
        <v>0.11185441473818149</v>
      </c>
      <c r="S533" s="35">
        <v>0.34561021137506448</v>
      </c>
      <c r="T533" s="35">
        <v>3.5358034587325291E-3</v>
      </c>
      <c r="U533" s="35"/>
      <c r="V533" s="36">
        <v>4.6844797358268124E-2</v>
      </c>
    </row>
    <row r="534" spans="1:22">
      <c r="A534" s="1">
        <v>3512902</v>
      </c>
      <c r="B534" s="1" t="s">
        <v>434</v>
      </c>
      <c r="C534" s="1" t="s">
        <v>11</v>
      </c>
      <c r="D534" s="1" t="s">
        <v>12</v>
      </c>
      <c r="E534" s="1" t="s">
        <v>13</v>
      </c>
      <c r="F534" s="49">
        <v>401.30718051000002</v>
      </c>
      <c r="G534" s="21">
        <v>75.4420097</v>
      </c>
      <c r="H534" s="2">
        <v>97.793240389999994</v>
      </c>
      <c r="K534" s="2">
        <v>131.36968335</v>
      </c>
      <c r="N534" s="2">
        <v>96.702247069999999</v>
      </c>
      <c r="O534" s="34">
        <v>0.18799067986803711</v>
      </c>
      <c r="P534" s="35">
        <v>0.24368674456739037</v>
      </c>
      <c r="Q534" s="35"/>
      <c r="R534" s="35"/>
      <c r="S534" s="35">
        <v>0.3273544300479479</v>
      </c>
      <c r="T534" s="35"/>
      <c r="U534" s="35"/>
      <c r="V534" s="36">
        <v>0.24096814551662454</v>
      </c>
    </row>
    <row r="535" spans="1:22">
      <c r="A535" s="1">
        <v>3513108</v>
      </c>
      <c r="B535" s="1" t="s">
        <v>348</v>
      </c>
      <c r="C535" s="1" t="s">
        <v>11</v>
      </c>
      <c r="D535" s="1" t="s">
        <v>12</v>
      </c>
      <c r="E535" s="1" t="s">
        <v>13</v>
      </c>
      <c r="F535" s="49">
        <v>319.07301852000001</v>
      </c>
      <c r="G535" s="21"/>
      <c r="H535" s="2">
        <v>29.218803479999998</v>
      </c>
      <c r="K535" s="2">
        <v>48.382708789999995</v>
      </c>
      <c r="L535" s="2">
        <v>57.689986560000001</v>
      </c>
      <c r="M535" s="2">
        <v>154.74621989000002</v>
      </c>
      <c r="N535" s="2">
        <v>29.035299800000001</v>
      </c>
      <c r="O535" s="34"/>
      <c r="P535" s="35">
        <v>9.1574034105201277E-2</v>
      </c>
      <c r="Q535" s="35"/>
      <c r="R535" s="35"/>
      <c r="S535" s="35">
        <v>0.15163522448378783</v>
      </c>
      <c r="T535" s="35">
        <v>0.18080496692447187</v>
      </c>
      <c r="U535" s="35">
        <v>0.48498685538432729</v>
      </c>
      <c r="V535" s="36">
        <v>9.0998919102211778E-2</v>
      </c>
    </row>
    <row r="536" spans="1:22">
      <c r="A536" s="1">
        <v>3513207</v>
      </c>
      <c r="B536" s="1" t="s">
        <v>806</v>
      </c>
      <c r="C536" s="1" t="s">
        <v>11</v>
      </c>
      <c r="D536" s="1" t="s">
        <v>12</v>
      </c>
      <c r="E536" s="1" t="s">
        <v>13</v>
      </c>
      <c r="F536" s="49">
        <v>241.07794063</v>
      </c>
      <c r="G536" s="21"/>
      <c r="H536" s="2">
        <v>178.06238017999999</v>
      </c>
      <c r="I536" s="2">
        <v>63.015560449999995</v>
      </c>
      <c r="O536" s="34"/>
      <c r="P536" s="35">
        <v>0.73860918056076064</v>
      </c>
      <c r="Q536" s="35">
        <v>0.26139081943923936</v>
      </c>
      <c r="R536" s="35"/>
      <c r="S536" s="35"/>
      <c r="T536" s="35"/>
      <c r="U536" s="35"/>
      <c r="V536" s="36"/>
    </row>
    <row r="537" spans="1:22">
      <c r="A537" s="1">
        <v>3513306</v>
      </c>
      <c r="B537" s="1" t="s">
        <v>864</v>
      </c>
      <c r="C537" s="1" t="s">
        <v>11</v>
      </c>
      <c r="D537" s="1" t="s">
        <v>12</v>
      </c>
      <c r="E537" s="1" t="s">
        <v>13</v>
      </c>
      <c r="F537" s="49">
        <v>403.6164177</v>
      </c>
      <c r="G537" s="21"/>
      <c r="H537" s="2">
        <v>356.26698494999999</v>
      </c>
      <c r="I537" s="2">
        <v>47.349432749999998</v>
      </c>
      <c r="O537" s="34"/>
      <c r="P537" s="35">
        <v>0.88268704969976253</v>
      </c>
      <c r="Q537" s="35">
        <v>0.1173129503002375</v>
      </c>
      <c r="R537" s="35"/>
      <c r="S537" s="35"/>
      <c r="T537" s="35"/>
      <c r="U537" s="35"/>
      <c r="V537" s="36"/>
    </row>
    <row r="538" spans="1:22">
      <c r="A538" s="1">
        <v>3513702</v>
      </c>
      <c r="B538" s="1" t="s">
        <v>762</v>
      </c>
      <c r="C538" s="1" t="s">
        <v>11</v>
      </c>
      <c r="D538" s="1" t="s">
        <v>12</v>
      </c>
      <c r="E538" s="1" t="s">
        <v>13</v>
      </c>
      <c r="F538" s="49">
        <v>462.40525645000002</v>
      </c>
      <c r="G538" s="21"/>
      <c r="H538" s="2">
        <v>147.09544841000002</v>
      </c>
      <c r="I538" s="2">
        <v>96.496883650000001</v>
      </c>
      <c r="J538" s="2">
        <v>31.677845420000001</v>
      </c>
      <c r="K538" s="2">
        <v>132.95854353999999</v>
      </c>
      <c r="L538" s="2">
        <v>29.881290920000001</v>
      </c>
      <c r="N538" s="2">
        <v>24.29524451</v>
      </c>
      <c r="O538" s="34"/>
      <c r="P538" s="35">
        <v>0.3181093777767327</v>
      </c>
      <c r="Q538" s="35">
        <v>0.20868465983892687</v>
      </c>
      <c r="R538" s="35">
        <v>6.8506672400739307E-2</v>
      </c>
      <c r="S538" s="35">
        <v>0.28753683416307968</v>
      </c>
      <c r="T538" s="35">
        <v>6.4621434343991008E-2</v>
      </c>
      <c r="U538" s="35"/>
      <c r="V538" s="36">
        <v>5.2541021476530406E-2</v>
      </c>
    </row>
    <row r="539" spans="1:22">
      <c r="A539" s="1">
        <v>3513900</v>
      </c>
      <c r="B539" s="1" t="s">
        <v>619</v>
      </c>
      <c r="C539" s="1" t="s">
        <v>11</v>
      </c>
      <c r="D539" s="1" t="s">
        <v>12</v>
      </c>
      <c r="E539" s="1" t="s">
        <v>13</v>
      </c>
      <c r="F539" s="49">
        <v>124.65068155</v>
      </c>
      <c r="G539" s="21">
        <v>63.791314079999999</v>
      </c>
      <c r="H539" s="2">
        <v>53.332289689999996</v>
      </c>
      <c r="L539" s="2">
        <v>7.5270777799999999</v>
      </c>
      <c r="O539" s="34">
        <v>0.51176065214221844</v>
      </c>
      <c r="P539" s="35">
        <v>0.42785397582128176</v>
      </c>
      <c r="Q539" s="35"/>
      <c r="R539" s="35"/>
      <c r="S539" s="35"/>
      <c r="T539" s="35">
        <v>6.0385372036499706E-2</v>
      </c>
      <c r="U539" s="35"/>
      <c r="V539" s="36"/>
    </row>
    <row r="540" spans="1:22">
      <c r="A540" s="1">
        <v>3514601</v>
      </c>
      <c r="B540" s="1" t="s">
        <v>92</v>
      </c>
      <c r="C540" s="1" t="s">
        <v>11</v>
      </c>
      <c r="D540" s="1" t="s">
        <v>12</v>
      </c>
      <c r="E540" s="1" t="s">
        <v>13</v>
      </c>
      <c r="F540" s="49">
        <v>86.696094529999996</v>
      </c>
      <c r="G540" s="21"/>
      <c r="M540" s="2">
        <v>86.696094529999996</v>
      </c>
      <c r="O540" s="34"/>
      <c r="P540" s="35"/>
      <c r="Q540" s="35"/>
      <c r="R540" s="35"/>
      <c r="S540" s="35"/>
      <c r="T540" s="35"/>
      <c r="U540" s="35">
        <v>1</v>
      </c>
      <c r="V540" s="36"/>
    </row>
    <row r="541" spans="1:22">
      <c r="A541" s="1">
        <v>3514700</v>
      </c>
      <c r="B541" s="1" t="s">
        <v>1180</v>
      </c>
      <c r="C541" s="1" t="s">
        <v>11</v>
      </c>
      <c r="D541" s="1" t="s">
        <v>12</v>
      </c>
      <c r="E541" s="1" t="s">
        <v>13</v>
      </c>
      <c r="F541" s="49">
        <v>77.281385940000007</v>
      </c>
      <c r="G541" s="21"/>
      <c r="H541" s="2">
        <v>77.281385940000007</v>
      </c>
      <c r="O541" s="34"/>
      <c r="P541" s="35">
        <v>1</v>
      </c>
      <c r="Q541" s="35"/>
      <c r="R541" s="35"/>
      <c r="S541" s="35"/>
      <c r="T541" s="35"/>
      <c r="U541" s="35"/>
      <c r="V541" s="36"/>
    </row>
    <row r="542" spans="1:22">
      <c r="A542" s="1">
        <v>3514908</v>
      </c>
      <c r="B542" s="1" t="s">
        <v>615</v>
      </c>
      <c r="C542" s="1" t="s">
        <v>11</v>
      </c>
      <c r="D542" s="1" t="s">
        <v>12</v>
      </c>
      <c r="E542" s="1" t="s">
        <v>13</v>
      </c>
      <c r="F542" s="49">
        <v>283.48440472999999</v>
      </c>
      <c r="G542" s="21">
        <v>72.057264439999997</v>
      </c>
      <c r="H542" s="2">
        <v>35.635082799999999</v>
      </c>
      <c r="J542" s="2">
        <v>94.204342499999996</v>
      </c>
      <c r="K542" s="2">
        <v>33.167555</v>
      </c>
      <c r="M542" s="2">
        <v>24.17260357</v>
      </c>
      <c r="N542" s="2">
        <v>24.247556419999999</v>
      </c>
      <c r="O542" s="34">
        <v>0.25418422755435077</v>
      </c>
      <c r="P542" s="35">
        <v>0.12570385603377385</v>
      </c>
      <c r="Q542" s="35"/>
      <c r="R542" s="35">
        <v>0.33230872996249428</v>
      </c>
      <c r="S542" s="35">
        <v>0.11699957544962618</v>
      </c>
      <c r="T542" s="35"/>
      <c r="U542" s="35">
        <v>8.5269606252318511E-2</v>
      </c>
      <c r="V542" s="36">
        <v>8.5534004747436387E-2</v>
      </c>
    </row>
    <row r="543" spans="1:22">
      <c r="A543" s="1">
        <v>3515186</v>
      </c>
      <c r="B543" s="1" t="s">
        <v>599</v>
      </c>
      <c r="C543" s="1" t="s">
        <v>11</v>
      </c>
      <c r="D543" s="1" t="s">
        <v>12</v>
      </c>
      <c r="E543" s="1" t="s">
        <v>13</v>
      </c>
      <c r="F543" s="49">
        <v>363.96120181000003</v>
      </c>
      <c r="G543" s="21">
        <v>53.723429780000004</v>
      </c>
      <c r="H543" s="2">
        <v>170.81900489</v>
      </c>
      <c r="I543" s="2">
        <v>26.309369420000003</v>
      </c>
      <c r="J543" s="2">
        <v>25.401649509999999</v>
      </c>
      <c r="K543" s="2">
        <v>5.2170058399999997</v>
      </c>
      <c r="M543" s="2">
        <v>26.247467649999997</v>
      </c>
      <c r="N543" s="2">
        <v>56.243274719999995</v>
      </c>
      <c r="O543" s="34">
        <v>0.14760757331504099</v>
      </c>
      <c r="P543" s="35">
        <v>0.46933300593719124</v>
      </c>
      <c r="Q543" s="35">
        <v>7.2286192289623158E-2</v>
      </c>
      <c r="R543" s="35">
        <v>6.9792190441388069E-2</v>
      </c>
      <c r="S543" s="35">
        <v>1.43339614608797E-2</v>
      </c>
      <c r="T543" s="35"/>
      <c r="U543" s="35">
        <v>7.2116114353589958E-2</v>
      </c>
      <c r="V543" s="36">
        <v>0.15453096220228679</v>
      </c>
    </row>
    <row r="544" spans="1:22">
      <c r="A544" s="1">
        <v>3515194</v>
      </c>
      <c r="B544" s="1" t="s">
        <v>1300</v>
      </c>
      <c r="C544" s="1" t="s">
        <v>11</v>
      </c>
      <c r="D544" s="1" t="s">
        <v>12</v>
      </c>
      <c r="E544" s="1" t="s">
        <v>13</v>
      </c>
      <c r="F544" s="49">
        <v>45.834508279999994</v>
      </c>
      <c r="G544" s="21"/>
      <c r="H544" s="2">
        <v>45.834508279999994</v>
      </c>
      <c r="O544" s="34"/>
      <c r="P544" s="35">
        <v>1</v>
      </c>
      <c r="Q544" s="35"/>
      <c r="R544" s="35"/>
      <c r="S544" s="35"/>
      <c r="T544" s="35"/>
      <c r="U544" s="35"/>
      <c r="V544" s="36"/>
    </row>
    <row r="545" spans="1:22">
      <c r="A545" s="1">
        <v>3515400</v>
      </c>
      <c r="B545" s="1" t="s">
        <v>876</v>
      </c>
      <c r="C545" s="1" t="s">
        <v>11</v>
      </c>
      <c r="D545" s="1" t="s">
        <v>12</v>
      </c>
      <c r="E545" s="1" t="s">
        <v>13</v>
      </c>
      <c r="F545" s="49">
        <v>335.03259550999996</v>
      </c>
      <c r="G545" s="21"/>
      <c r="H545" s="2">
        <v>155.54855645999999</v>
      </c>
      <c r="K545" s="2">
        <v>156.87800924000001</v>
      </c>
      <c r="N545" s="2">
        <v>22.606029809999999</v>
      </c>
      <c r="O545" s="34"/>
      <c r="P545" s="35">
        <v>0.46427887478595264</v>
      </c>
      <c r="Q545" s="35"/>
      <c r="R545" s="35"/>
      <c r="S545" s="35">
        <v>0.46824700444801215</v>
      </c>
      <c r="T545" s="35"/>
      <c r="U545" s="35"/>
      <c r="V545" s="36">
        <v>6.7474120766035317E-2</v>
      </c>
    </row>
    <row r="546" spans="1:22">
      <c r="A546" s="1">
        <v>3515608</v>
      </c>
      <c r="B546" s="1" t="s">
        <v>1181</v>
      </c>
      <c r="C546" s="1" t="s">
        <v>11</v>
      </c>
      <c r="D546" s="1" t="s">
        <v>12</v>
      </c>
      <c r="E546" s="1" t="s">
        <v>13</v>
      </c>
      <c r="F546" s="49">
        <v>17.186416139999999</v>
      </c>
      <c r="G546" s="21"/>
      <c r="H546" s="2">
        <v>4.8891386199999998</v>
      </c>
      <c r="K546" s="2">
        <v>12.29727752</v>
      </c>
      <c r="O546" s="34"/>
      <c r="P546" s="35">
        <v>0.28447691363767946</v>
      </c>
      <c r="Q546" s="35"/>
      <c r="R546" s="35"/>
      <c r="S546" s="35">
        <v>0.71552308636232065</v>
      </c>
      <c r="T546" s="35"/>
      <c r="U546" s="35"/>
      <c r="V546" s="36"/>
    </row>
    <row r="547" spans="1:22">
      <c r="A547" s="1">
        <v>3516101</v>
      </c>
      <c r="B547" s="1" t="s">
        <v>653</v>
      </c>
      <c r="C547" s="1" t="s">
        <v>11</v>
      </c>
      <c r="D547" s="1" t="s">
        <v>12</v>
      </c>
      <c r="E547" s="1" t="s">
        <v>13</v>
      </c>
      <c r="F547" s="49">
        <v>1116.6186579600001</v>
      </c>
      <c r="G547" s="21"/>
      <c r="H547" s="2">
        <v>692.91615830000001</v>
      </c>
      <c r="I547" s="2">
        <v>176.86065785</v>
      </c>
      <c r="K547" s="2">
        <v>178.60097010999999</v>
      </c>
      <c r="N547" s="2">
        <v>68.2408717</v>
      </c>
      <c r="O547" s="34"/>
      <c r="P547" s="35">
        <v>0.62054861197279221</v>
      </c>
      <c r="Q547" s="35">
        <v>0.15838948829058128</v>
      </c>
      <c r="R547" s="35"/>
      <c r="S547" s="35">
        <v>0.1599480438884068</v>
      </c>
      <c r="T547" s="35"/>
      <c r="U547" s="35"/>
      <c r="V547" s="36">
        <v>6.1113855848219718E-2</v>
      </c>
    </row>
    <row r="548" spans="1:22">
      <c r="A548" s="1">
        <v>3516903</v>
      </c>
      <c r="B548" s="1" t="s">
        <v>1086</v>
      </c>
      <c r="C548" s="1" t="s">
        <v>11</v>
      </c>
      <c r="D548" s="1" t="s">
        <v>12</v>
      </c>
      <c r="E548" s="1" t="s">
        <v>13</v>
      </c>
      <c r="F548" s="49">
        <v>22.40916202</v>
      </c>
      <c r="G548" s="21"/>
      <c r="H548" s="2">
        <v>22.40916202</v>
      </c>
      <c r="O548" s="34"/>
      <c r="P548" s="35">
        <v>1</v>
      </c>
      <c r="Q548" s="35"/>
      <c r="R548" s="35"/>
      <c r="S548" s="35"/>
      <c r="T548" s="35"/>
      <c r="U548" s="35"/>
      <c r="V548" s="36"/>
    </row>
    <row r="549" spans="1:22">
      <c r="A549" s="1">
        <v>3517109</v>
      </c>
      <c r="B549" s="1" t="s">
        <v>778</v>
      </c>
      <c r="C549" s="1" t="s">
        <v>11</v>
      </c>
      <c r="D549" s="1" t="s">
        <v>12</v>
      </c>
      <c r="E549" s="1" t="s">
        <v>13</v>
      </c>
      <c r="F549" s="49">
        <v>420.70853172</v>
      </c>
      <c r="G549" s="21">
        <v>91.908541679999999</v>
      </c>
      <c r="H549" s="2">
        <v>122.06439919</v>
      </c>
      <c r="I549" s="2">
        <v>39.362502980000002</v>
      </c>
      <c r="J549" s="2">
        <v>14.53355657</v>
      </c>
      <c r="K549" s="2">
        <v>75.45445706000001</v>
      </c>
      <c r="M549" s="2">
        <v>72.524315939999994</v>
      </c>
      <c r="N549" s="2">
        <v>4.8607582999999996</v>
      </c>
      <c r="O549" s="34">
        <v>0.21846132120080031</v>
      </c>
      <c r="P549" s="35">
        <v>0.29014006131741399</v>
      </c>
      <c r="Q549" s="35">
        <v>9.3562407253954802E-2</v>
      </c>
      <c r="R549" s="35">
        <v>3.4545428661933386E-2</v>
      </c>
      <c r="S549" s="35">
        <v>0.17935090774488563</v>
      </c>
      <c r="T549" s="35"/>
      <c r="U549" s="35">
        <v>0.17238613071024694</v>
      </c>
      <c r="V549" s="36">
        <v>1.1553743110764979E-2</v>
      </c>
    </row>
    <row r="550" spans="1:22">
      <c r="A550" s="1">
        <v>3517406</v>
      </c>
      <c r="B550" s="1" t="s">
        <v>10</v>
      </c>
      <c r="C550" s="1" t="s">
        <v>11</v>
      </c>
      <c r="D550" s="1" t="s">
        <v>12</v>
      </c>
      <c r="E550" s="1" t="s">
        <v>13</v>
      </c>
      <c r="F550" s="49">
        <v>16314.675317440002</v>
      </c>
      <c r="G550" s="21">
        <v>231.49345213999999</v>
      </c>
      <c r="H550" s="2">
        <v>7787.6369067300029</v>
      </c>
      <c r="I550" s="2">
        <v>168.21799680999999</v>
      </c>
      <c r="J550" s="2">
        <v>237.59651911000003</v>
      </c>
      <c r="K550" s="2">
        <v>5512.8562281099985</v>
      </c>
      <c r="M550" s="2">
        <v>1288.0577834600001</v>
      </c>
      <c r="N550" s="2">
        <v>1088.81643108</v>
      </c>
      <c r="O550" s="34">
        <v>1.418927730008448E-2</v>
      </c>
      <c r="P550" s="35">
        <v>0.47733937422617312</v>
      </c>
      <c r="Q550" s="35">
        <v>1.0310839384598659E-2</v>
      </c>
      <c r="R550" s="35">
        <v>1.4563361788512884E-2</v>
      </c>
      <c r="S550" s="35">
        <v>0.33790781127080632</v>
      </c>
      <c r="T550" s="35"/>
      <c r="U550" s="35">
        <v>7.8950868368376101E-2</v>
      </c>
      <c r="V550" s="36">
        <v>6.6738467661448406E-2</v>
      </c>
    </row>
    <row r="551" spans="1:22">
      <c r="A551" s="1">
        <v>3517703</v>
      </c>
      <c r="B551" s="1" t="s">
        <v>114</v>
      </c>
      <c r="C551" s="1" t="s">
        <v>11</v>
      </c>
      <c r="D551" s="1" t="s">
        <v>12</v>
      </c>
      <c r="E551" s="1" t="s">
        <v>13</v>
      </c>
      <c r="F551" s="49">
        <v>242.32043844999998</v>
      </c>
      <c r="G551" s="21">
        <v>123.13193336</v>
      </c>
      <c r="H551" s="2">
        <v>38.629301980000001</v>
      </c>
      <c r="I551" s="2">
        <v>47.458217820000002</v>
      </c>
      <c r="K551" s="2">
        <v>33.100985289999997</v>
      </c>
      <c r="O551" s="34">
        <v>0.50813680491671298</v>
      </c>
      <c r="P551" s="35">
        <v>0.15941413042619065</v>
      </c>
      <c r="Q551" s="35">
        <v>0.19584900936778576</v>
      </c>
      <c r="R551" s="35"/>
      <c r="S551" s="35">
        <v>0.13660005528931066</v>
      </c>
      <c r="T551" s="35"/>
      <c r="U551" s="35"/>
      <c r="V551" s="36"/>
    </row>
    <row r="552" spans="1:22">
      <c r="A552" s="1">
        <v>3517802</v>
      </c>
      <c r="B552" s="1" t="s">
        <v>1282</v>
      </c>
      <c r="C552" s="1" t="s">
        <v>11</v>
      </c>
      <c r="D552" s="1" t="s">
        <v>12</v>
      </c>
      <c r="E552" s="1" t="s">
        <v>13</v>
      </c>
      <c r="F552" s="49">
        <v>80.331601199999994</v>
      </c>
      <c r="G552" s="21"/>
      <c r="J552" s="2">
        <v>80.331601199999994</v>
      </c>
      <c r="O552" s="34"/>
      <c r="P552" s="35"/>
      <c r="Q552" s="35"/>
      <c r="R552" s="35">
        <v>1</v>
      </c>
      <c r="S552" s="35"/>
      <c r="T552" s="35"/>
      <c r="U552" s="35"/>
      <c r="V552" s="36"/>
    </row>
    <row r="553" spans="1:22">
      <c r="A553" s="1">
        <v>3517901</v>
      </c>
      <c r="B553" s="1" t="s">
        <v>410</v>
      </c>
      <c r="C553" s="1" t="s">
        <v>11</v>
      </c>
      <c r="D553" s="1" t="s">
        <v>12</v>
      </c>
      <c r="E553" s="1" t="s">
        <v>13</v>
      </c>
      <c r="F553" s="49">
        <v>39.872323170000001</v>
      </c>
      <c r="G553" s="21"/>
      <c r="K553" s="2">
        <v>39.872323170000001</v>
      </c>
      <c r="O553" s="34"/>
      <c r="P553" s="35"/>
      <c r="Q553" s="35"/>
      <c r="R553" s="35"/>
      <c r="S553" s="35">
        <v>1</v>
      </c>
      <c r="T553" s="35"/>
      <c r="U553" s="35"/>
      <c r="V553" s="36"/>
    </row>
    <row r="554" spans="1:22">
      <c r="A554" s="1">
        <v>3518107</v>
      </c>
      <c r="B554" s="1" t="s">
        <v>1308</v>
      </c>
      <c r="C554" s="1" t="s">
        <v>11</v>
      </c>
      <c r="D554" s="1" t="s">
        <v>12</v>
      </c>
      <c r="E554" s="1" t="s">
        <v>13</v>
      </c>
      <c r="F554" s="49">
        <v>33.082848140000003</v>
      </c>
      <c r="G554" s="21"/>
      <c r="J554" s="2">
        <v>33.082848140000003</v>
      </c>
      <c r="O554" s="34"/>
      <c r="P554" s="35"/>
      <c r="Q554" s="35"/>
      <c r="R554" s="35">
        <v>1</v>
      </c>
      <c r="S554" s="35"/>
      <c r="T554" s="35"/>
      <c r="U554" s="35"/>
      <c r="V554" s="36"/>
    </row>
    <row r="555" spans="1:22">
      <c r="A555" s="1">
        <v>3518206</v>
      </c>
      <c r="B555" s="1" t="s">
        <v>799</v>
      </c>
      <c r="C555" s="1" t="s">
        <v>11</v>
      </c>
      <c r="D555" s="1" t="s">
        <v>12</v>
      </c>
      <c r="E555" s="1" t="s">
        <v>13</v>
      </c>
      <c r="F555" s="49">
        <v>505.01931392000006</v>
      </c>
      <c r="G555" s="21">
        <v>142.06050999999999</v>
      </c>
      <c r="H555" s="2">
        <v>155.4122649</v>
      </c>
      <c r="I555" s="2">
        <v>58.055272119999998</v>
      </c>
      <c r="J555" s="2">
        <v>113.72192080000001</v>
      </c>
      <c r="K555" s="2">
        <v>35.7693461</v>
      </c>
      <c r="O555" s="34">
        <v>0.28129718227470357</v>
      </c>
      <c r="P555" s="35">
        <v>0.30773528975293568</v>
      </c>
      <c r="Q555" s="35">
        <v>0.11495653833389136</v>
      </c>
      <c r="R555" s="35">
        <v>0.22518331015358881</v>
      </c>
      <c r="S555" s="35">
        <v>7.0827679484880474E-2</v>
      </c>
      <c r="T555" s="35"/>
      <c r="U555" s="35"/>
      <c r="V555" s="36"/>
    </row>
    <row r="556" spans="1:22">
      <c r="A556" s="1">
        <v>3518503</v>
      </c>
      <c r="B556" s="1" t="s">
        <v>1307</v>
      </c>
      <c r="C556" s="1" t="s">
        <v>11</v>
      </c>
      <c r="D556" s="1" t="s">
        <v>12</v>
      </c>
      <c r="E556" s="1" t="s">
        <v>13</v>
      </c>
      <c r="F556" s="49">
        <v>33.674500879999997</v>
      </c>
      <c r="G556" s="21"/>
      <c r="J556" s="2">
        <v>33.674500879999997</v>
      </c>
      <c r="O556" s="34"/>
      <c r="P556" s="35"/>
      <c r="Q556" s="35"/>
      <c r="R556" s="35">
        <v>1</v>
      </c>
      <c r="S556" s="35"/>
      <c r="T556" s="35"/>
      <c r="U556" s="35"/>
      <c r="V556" s="36"/>
    </row>
    <row r="557" spans="1:22">
      <c r="A557" s="1">
        <v>3518859</v>
      </c>
      <c r="B557" s="1" t="s">
        <v>1314</v>
      </c>
      <c r="C557" s="1" t="s">
        <v>11</v>
      </c>
      <c r="D557" s="1" t="s">
        <v>12</v>
      </c>
      <c r="E557" s="1" t="s">
        <v>13</v>
      </c>
      <c r="F557" s="49">
        <v>20.250760100000001</v>
      </c>
      <c r="G557" s="21"/>
      <c r="H557" s="2">
        <v>20.250760100000001</v>
      </c>
      <c r="O557" s="34"/>
      <c r="P557" s="35">
        <v>1</v>
      </c>
      <c r="Q557" s="35"/>
      <c r="R557" s="35"/>
      <c r="S557" s="35"/>
      <c r="T557" s="35"/>
      <c r="U557" s="35"/>
      <c r="V557" s="36"/>
    </row>
    <row r="558" spans="1:22">
      <c r="A558" s="1">
        <v>3518909</v>
      </c>
      <c r="B558" s="1" t="s">
        <v>1285</v>
      </c>
      <c r="C558" s="1" t="s">
        <v>11</v>
      </c>
      <c r="D558" s="1" t="s">
        <v>12</v>
      </c>
      <c r="E558" s="1" t="s">
        <v>13</v>
      </c>
      <c r="F558" s="49">
        <v>76.362535679999993</v>
      </c>
      <c r="G558" s="21">
        <v>76.362535679999993</v>
      </c>
      <c r="O558" s="34">
        <v>1</v>
      </c>
      <c r="P558" s="35"/>
      <c r="Q558" s="35"/>
      <c r="R558" s="35"/>
      <c r="S558" s="35"/>
      <c r="T558" s="35"/>
      <c r="U558" s="35"/>
      <c r="V558" s="36"/>
    </row>
    <row r="559" spans="1:22">
      <c r="A559" s="1">
        <v>3519071</v>
      </c>
      <c r="B559" s="1" t="s">
        <v>1092</v>
      </c>
      <c r="C559" s="1" t="s">
        <v>11</v>
      </c>
      <c r="D559" s="1" t="s">
        <v>12</v>
      </c>
      <c r="E559" s="1" t="s">
        <v>13</v>
      </c>
      <c r="F559" s="49">
        <v>19.78997176</v>
      </c>
      <c r="G559" s="21"/>
      <c r="J559" s="2">
        <v>19.78997176</v>
      </c>
      <c r="O559" s="34"/>
      <c r="P559" s="35"/>
      <c r="Q559" s="35"/>
      <c r="R559" s="35">
        <v>1</v>
      </c>
      <c r="S559" s="35"/>
      <c r="T559" s="35"/>
      <c r="U559" s="35"/>
      <c r="V559" s="36"/>
    </row>
    <row r="560" spans="1:22">
      <c r="A560" s="1">
        <v>3519105</v>
      </c>
      <c r="B560" s="1" t="s">
        <v>658</v>
      </c>
      <c r="C560" s="1" t="s">
        <v>11</v>
      </c>
      <c r="D560" s="1" t="s">
        <v>12</v>
      </c>
      <c r="E560" s="1" t="s">
        <v>13</v>
      </c>
      <c r="F560" s="49">
        <v>272.21598782000001</v>
      </c>
      <c r="G560" s="21">
        <v>85.584407990000003</v>
      </c>
      <c r="J560" s="2">
        <v>43.401936489999997</v>
      </c>
      <c r="L560" s="2">
        <v>143.22964334</v>
      </c>
      <c r="O560" s="34">
        <v>0.31439890314815677</v>
      </c>
      <c r="P560" s="35"/>
      <c r="Q560" s="35"/>
      <c r="R560" s="35">
        <v>0.15943933652676961</v>
      </c>
      <c r="S560" s="35"/>
      <c r="T560" s="35">
        <v>0.52616176032507356</v>
      </c>
      <c r="U560" s="35"/>
      <c r="V560" s="36"/>
    </row>
    <row r="561" spans="1:22">
      <c r="A561" s="1">
        <v>3519253</v>
      </c>
      <c r="B561" s="1" t="s">
        <v>786</v>
      </c>
      <c r="C561" s="1" t="s">
        <v>11</v>
      </c>
      <c r="D561" s="1" t="s">
        <v>12</v>
      </c>
      <c r="E561" s="1" t="s">
        <v>13</v>
      </c>
      <c r="F561" s="49">
        <v>2122.39356159</v>
      </c>
      <c r="G561" s="21">
        <v>21.18059976</v>
      </c>
      <c r="H561" s="2">
        <v>1021.4150855999999</v>
      </c>
      <c r="I561" s="2">
        <v>299.33334000000002</v>
      </c>
      <c r="J561" s="2">
        <v>560.32352932000003</v>
      </c>
      <c r="K561" s="2">
        <v>198.21112012</v>
      </c>
      <c r="N561" s="2">
        <v>21.929886790000001</v>
      </c>
      <c r="O561" s="34">
        <v>9.9795816116839634E-3</v>
      </c>
      <c r="P561" s="35">
        <v>0.48125621189446244</v>
      </c>
      <c r="Q561" s="35">
        <v>0.14103573692324678</v>
      </c>
      <c r="R561" s="35">
        <v>0.26400547921952389</v>
      </c>
      <c r="S561" s="35">
        <v>9.3390370055358302E-2</v>
      </c>
      <c r="T561" s="35"/>
      <c r="U561" s="35"/>
      <c r="V561" s="36">
        <v>1.0332620295724576E-2</v>
      </c>
    </row>
    <row r="562" spans="1:22">
      <c r="A562" s="1">
        <v>3519501</v>
      </c>
      <c r="B562" s="1" t="s">
        <v>1031</v>
      </c>
      <c r="C562" s="1" t="s">
        <v>11</v>
      </c>
      <c r="D562" s="1" t="s">
        <v>12</v>
      </c>
      <c r="E562" s="1" t="s">
        <v>13</v>
      </c>
      <c r="F562" s="49">
        <v>220.25944953000001</v>
      </c>
      <c r="G562" s="21"/>
      <c r="H562" s="2">
        <v>175.06383205</v>
      </c>
      <c r="J562" s="2">
        <v>45.195617480000003</v>
      </c>
      <c r="O562" s="34"/>
      <c r="P562" s="35">
        <v>0.79480736206123936</v>
      </c>
      <c r="Q562" s="35"/>
      <c r="R562" s="35">
        <v>0.20519263793876058</v>
      </c>
      <c r="S562" s="35"/>
      <c r="T562" s="35"/>
      <c r="U562" s="35"/>
      <c r="V562" s="36"/>
    </row>
    <row r="563" spans="1:22">
      <c r="A563" s="1">
        <v>3519600</v>
      </c>
      <c r="B563" s="1" t="s">
        <v>1015</v>
      </c>
      <c r="C563" s="1" t="s">
        <v>11</v>
      </c>
      <c r="D563" s="1" t="s">
        <v>12</v>
      </c>
      <c r="E563" s="1" t="s">
        <v>13</v>
      </c>
      <c r="F563" s="49">
        <v>101.58662072000001</v>
      </c>
      <c r="G563" s="21"/>
      <c r="H563" s="2">
        <v>42.337844500000003</v>
      </c>
      <c r="J563" s="2">
        <v>48.144518810000001</v>
      </c>
      <c r="K563" s="2">
        <v>11.104257410000001</v>
      </c>
      <c r="O563" s="34"/>
      <c r="P563" s="35">
        <v>0.41676595008209261</v>
      </c>
      <c r="Q563" s="35"/>
      <c r="R563" s="35">
        <v>0.47392578342279162</v>
      </c>
      <c r="S563" s="35">
        <v>0.10930826649511567</v>
      </c>
      <c r="T563" s="35"/>
      <c r="U563" s="35"/>
      <c r="V563" s="36"/>
    </row>
    <row r="564" spans="1:22">
      <c r="A564" s="1">
        <v>3519907</v>
      </c>
      <c r="B564" s="1" t="s">
        <v>477</v>
      </c>
      <c r="C564" s="1" t="s">
        <v>11</v>
      </c>
      <c r="D564" s="1" t="s">
        <v>12</v>
      </c>
      <c r="E564" s="1" t="s">
        <v>13</v>
      </c>
      <c r="F564" s="49">
        <v>1342.3850556100001</v>
      </c>
      <c r="G564" s="21"/>
      <c r="H564" s="2">
        <v>939.57950503000018</v>
      </c>
      <c r="K564" s="2">
        <v>402.80555058000004</v>
      </c>
      <c r="O564" s="34"/>
      <c r="P564" s="35">
        <v>0.69993292990217404</v>
      </c>
      <c r="Q564" s="35"/>
      <c r="R564" s="35"/>
      <c r="S564" s="35">
        <v>0.30006707009782607</v>
      </c>
      <c r="T564" s="35"/>
      <c r="U564" s="35"/>
      <c r="V564" s="36"/>
    </row>
    <row r="565" spans="1:22">
      <c r="A565" s="1">
        <v>3520442</v>
      </c>
      <c r="B565" s="1" t="s">
        <v>836</v>
      </c>
      <c r="C565" s="1" t="s">
        <v>11</v>
      </c>
      <c r="D565" s="1" t="s">
        <v>12</v>
      </c>
      <c r="E565" s="1" t="s">
        <v>13</v>
      </c>
      <c r="F565" s="49">
        <v>180.60023871999999</v>
      </c>
      <c r="G565" s="21">
        <v>68.45258785</v>
      </c>
      <c r="I565" s="2">
        <v>112.14765087000001</v>
      </c>
      <c r="O565" s="34">
        <v>0.37902822463113078</v>
      </c>
      <c r="P565" s="35"/>
      <c r="Q565" s="35">
        <v>0.62097177536886927</v>
      </c>
      <c r="R565" s="35"/>
      <c r="S565" s="35"/>
      <c r="T565" s="35"/>
      <c r="U565" s="35"/>
      <c r="V565" s="36"/>
    </row>
    <row r="566" spans="1:22">
      <c r="A566" s="1">
        <v>3520509</v>
      </c>
      <c r="B566" s="1" t="s">
        <v>526</v>
      </c>
      <c r="C566" s="1" t="s">
        <v>11</v>
      </c>
      <c r="D566" s="1" t="s">
        <v>12</v>
      </c>
      <c r="E566" s="1" t="s">
        <v>13</v>
      </c>
      <c r="F566" s="49">
        <v>434.20548628</v>
      </c>
      <c r="G566" s="21">
        <v>74.370891880000002</v>
      </c>
      <c r="H566" s="2">
        <v>249.03322528999999</v>
      </c>
      <c r="J566" s="2">
        <v>47.418405490000005</v>
      </c>
      <c r="K566" s="2">
        <v>63.382963619999998</v>
      </c>
      <c r="O566" s="34">
        <v>0.17128040577553064</v>
      </c>
      <c r="P566" s="35">
        <v>0.57353772156026939</v>
      </c>
      <c r="Q566" s="35"/>
      <c r="R566" s="35">
        <v>0.10920729237267621</v>
      </c>
      <c r="S566" s="35">
        <v>0.1459745802915238</v>
      </c>
      <c r="T566" s="35"/>
      <c r="U566" s="35"/>
      <c r="V566" s="36"/>
    </row>
    <row r="567" spans="1:22">
      <c r="A567" s="1">
        <v>3520707</v>
      </c>
      <c r="B567" s="1" t="s">
        <v>1306</v>
      </c>
      <c r="C567" s="1" t="s">
        <v>11</v>
      </c>
      <c r="D567" s="1" t="s">
        <v>12</v>
      </c>
      <c r="E567" s="1" t="s">
        <v>13</v>
      </c>
      <c r="F567" s="49">
        <v>37.595886049999997</v>
      </c>
      <c r="G567" s="21"/>
      <c r="M567" s="2">
        <v>37.595886049999997</v>
      </c>
      <c r="O567" s="34"/>
      <c r="P567" s="35"/>
      <c r="Q567" s="35"/>
      <c r="R567" s="35"/>
      <c r="S567" s="35"/>
      <c r="T567" s="35"/>
      <c r="U567" s="35">
        <v>1</v>
      </c>
      <c r="V567" s="36"/>
    </row>
    <row r="568" spans="1:22">
      <c r="A568" s="1">
        <v>3520905</v>
      </c>
      <c r="B568" s="1" t="s">
        <v>1182</v>
      </c>
      <c r="C568" s="1" t="s">
        <v>11</v>
      </c>
      <c r="D568" s="1" t="s">
        <v>12</v>
      </c>
      <c r="E568" s="1" t="s">
        <v>13</v>
      </c>
      <c r="F568" s="49">
        <v>97.629294290000004</v>
      </c>
      <c r="G568" s="21"/>
      <c r="K568" s="2">
        <v>97.629294290000004</v>
      </c>
      <c r="O568" s="34"/>
      <c r="P568" s="35"/>
      <c r="Q568" s="35"/>
      <c r="R568" s="35"/>
      <c r="S568" s="35">
        <v>1</v>
      </c>
      <c r="T568" s="35"/>
      <c r="U568" s="35"/>
      <c r="V568" s="36"/>
    </row>
    <row r="569" spans="1:22">
      <c r="A569" s="1">
        <v>3521002</v>
      </c>
      <c r="B569" s="1" t="s">
        <v>556</v>
      </c>
      <c r="C569" s="1" t="s">
        <v>11</v>
      </c>
      <c r="D569" s="1" t="s">
        <v>12</v>
      </c>
      <c r="E569" s="1" t="s">
        <v>13</v>
      </c>
      <c r="F569" s="49">
        <v>216.27413676</v>
      </c>
      <c r="G569" s="21"/>
      <c r="H569" s="2">
        <v>52.364061079999999</v>
      </c>
      <c r="I569" s="2">
        <v>163.91007568000001</v>
      </c>
      <c r="O569" s="34"/>
      <c r="P569" s="35">
        <v>0.24211892306895919</v>
      </c>
      <c r="Q569" s="35">
        <v>0.75788107693104079</v>
      </c>
      <c r="R569" s="35"/>
      <c r="S569" s="35"/>
      <c r="T569" s="35"/>
      <c r="U569" s="35"/>
      <c r="V569" s="36"/>
    </row>
    <row r="570" spans="1:22">
      <c r="A570" s="1">
        <v>3521309</v>
      </c>
      <c r="B570" s="1" t="s">
        <v>108</v>
      </c>
      <c r="C570" s="1" t="s">
        <v>11</v>
      </c>
      <c r="D570" s="1" t="s">
        <v>12</v>
      </c>
      <c r="E570" s="1" t="s">
        <v>13</v>
      </c>
      <c r="F570" s="49">
        <v>1152.69473812</v>
      </c>
      <c r="G570" s="21"/>
      <c r="H570" s="2">
        <v>584.81387924000001</v>
      </c>
      <c r="I570" s="2">
        <v>88.827372310000001</v>
      </c>
      <c r="K570" s="2">
        <v>252.56737214999998</v>
      </c>
      <c r="M570" s="2">
        <v>131.21702813000002</v>
      </c>
      <c r="N570" s="2">
        <v>95.269086290000004</v>
      </c>
      <c r="O570" s="34"/>
      <c r="P570" s="35">
        <v>0.50734497165642356</v>
      </c>
      <c r="Q570" s="35">
        <v>7.7060620971406507E-2</v>
      </c>
      <c r="R570" s="35"/>
      <c r="S570" s="35">
        <v>0.21911037137371467</v>
      </c>
      <c r="T570" s="35"/>
      <c r="U570" s="35">
        <v>0.11383501962020738</v>
      </c>
      <c r="V570" s="36">
        <v>8.2649016378247855E-2</v>
      </c>
    </row>
    <row r="571" spans="1:22">
      <c r="A571" s="1">
        <v>3521606</v>
      </c>
      <c r="B571" s="1" t="s">
        <v>904</v>
      </c>
      <c r="C571" s="1" t="s">
        <v>11</v>
      </c>
      <c r="D571" s="1" t="s">
        <v>12</v>
      </c>
      <c r="E571" s="1" t="s">
        <v>13</v>
      </c>
      <c r="F571" s="49">
        <v>115.63932884</v>
      </c>
      <c r="G571" s="21">
        <v>115.63932884</v>
      </c>
      <c r="O571" s="34">
        <v>1</v>
      </c>
      <c r="P571" s="35"/>
      <c r="Q571" s="35"/>
      <c r="R571" s="35"/>
      <c r="S571" s="35"/>
      <c r="T571" s="35"/>
      <c r="U571" s="35"/>
      <c r="V571" s="36"/>
    </row>
    <row r="572" spans="1:22">
      <c r="A572" s="1">
        <v>3521705</v>
      </c>
      <c r="B572" s="1" t="s">
        <v>172</v>
      </c>
      <c r="C572" s="1" t="s">
        <v>11</v>
      </c>
      <c r="D572" s="1" t="s">
        <v>12</v>
      </c>
      <c r="E572" s="1" t="s">
        <v>13</v>
      </c>
      <c r="F572" s="49">
        <v>10040.077205029998</v>
      </c>
      <c r="G572" s="21">
        <v>398.06272582999998</v>
      </c>
      <c r="H572" s="2">
        <v>3997.6469668799991</v>
      </c>
      <c r="I572" s="2">
        <v>1670.3481018799996</v>
      </c>
      <c r="J572" s="2">
        <v>568.53568962999998</v>
      </c>
      <c r="K572" s="2">
        <v>2676.5162516700002</v>
      </c>
      <c r="M572" s="2">
        <v>112.60153583</v>
      </c>
      <c r="N572" s="2">
        <v>616.36593330999995</v>
      </c>
      <c r="O572" s="34">
        <v>3.9647376977397515E-2</v>
      </c>
      <c r="P572" s="35">
        <v>0.39816894683610699</v>
      </c>
      <c r="Q572" s="35">
        <v>0.1663680535288283</v>
      </c>
      <c r="R572" s="35">
        <v>5.6626625275866219E-2</v>
      </c>
      <c r="S572" s="35">
        <v>0.26658323407404544</v>
      </c>
      <c r="T572" s="35"/>
      <c r="U572" s="35">
        <v>1.1215206171281984E-2</v>
      </c>
      <c r="V572" s="36">
        <v>6.1390557136473567E-2</v>
      </c>
    </row>
    <row r="573" spans="1:22">
      <c r="A573" s="1">
        <v>3521804</v>
      </c>
      <c r="B573" s="1" t="s">
        <v>128</v>
      </c>
      <c r="C573" s="1" t="s">
        <v>11</v>
      </c>
      <c r="D573" s="1" t="s">
        <v>12</v>
      </c>
      <c r="E573" s="1" t="s">
        <v>13</v>
      </c>
      <c r="F573" s="49">
        <v>20373.684463139998</v>
      </c>
      <c r="G573" s="21">
        <v>2139.4887202500004</v>
      </c>
      <c r="H573" s="2">
        <v>7527.2175349700001</v>
      </c>
      <c r="I573" s="2">
        <v>2472.4621959899996</v>
      </c>
      <c r="J573" s="2">
        <v>1391.6326588099998</v>
      </c>
      <c r="K573" s="2">
        <v>5033.6716581700002</v>
      </c>
      <c r="L573" s="2">
        <v>34.082409390000002</v>
      </c>
      <c r="M573" s="2">
        <v>250.80731349999999</v>
      </c>
      <c r="N573" s="2">
        <v>1524.3219720600002</v>
      </c>
      <c r="O573" s="34">
        <v>0.10501236161386303</v>
      </c>
      <c r="P573" s="35">
        <v>0.36945784394512526</v>
      </c>
      <c r="Q573" s="35">
        <v>0.12135567331786108</v>
      </c>
      <c r="R573" s="35">
        <v>6.8305399611333778E-2</v>
      </c>
      <c r="S573" s="35">
        <v>0.24706732193074366</v>
      </c>
      <c r="T573" s="35">
        <v>1.6728642996146222E-3</v>
      </c>
      <c r="U573" s="35">
        <v>1.2310356232018796E-2</v>
      </c>
      <c r="V573" s="36">
        <v>7.4818179049439895E-2</v>
      </c>
    </row>
    <row r="574" spans="1:22">
      <c r="A574" s="1">
        <v>3522307</v>
      </c>
      <c r="B574" s="1" t="s">
        <v>99</v>
      </c>
      <c r="C574" s="1" t="s">
        <v>11</v>
      </c>
      <c r="D574" s="1" t="s">
        <v>12</v>
      </c>
      <c r="E574" s="1" t="s">
        <v>13</v>
      </c>
      <c r="F574" s="49">
        <v>3185.3115671399996</v>
      </c>
      <c r="G574" s="21">
        <v>71.248174689999999</v>
      </c>
      <c r="H574" s="2">
        <v>1387.68412612</v>
      </c>
      <c r="I574" s="2">
        <v>504.87384063999991</v>
      </c>
      <c r="J574" s="2">
        <v>343.21008630000006</v>
      </c>
      <c r="K574" s="2">
        <v>383.37715861999993</v>
      </c>
      <c r="L574" s="2">
        <v>151.3982321</v>
      </c>
      <c r="M574" s="2">
        <v>203.53309134</v>
      </c>
      <c r="N574" s="2">
        <v>139.98685732999999</v>
      </c>
      <c r="O574" s="34">
        <v>2.2367725476215097E-2</v>
      </c>
      <c r="P574" s="35">
        <v>0.43565098636990224</v>
      </c>
      <c r="Q574" s="35">
        <v>0.15850061446055391</v>
      </c>
      <c r="R574" s="35">
        <v>0.10774772861800724</v>
      </c>
      <c r="S574" s="35">
        <v>0.12035782074662899</v>
      </c>
      <c r="T574" s="35">
        <v>4.7530117198530807E-2</v>
      </c>
      <c r="U574" s="35">
        <v>6.3897388701208452E-2</v>
      </c>
      <c r="V574" s="36">
        <v>4.3947618428953311E-2</v>
      </c>
    </row>
    <row r="575" spans="1:22">
      <c r="A575" s="1">
        <v>3522406</v>
      </c>
      <c r="B575" s="1" t="s">
        <v>71</v>
      </c>
      <c r="C575" s="1" t="s">
        <v>11</v>
      </c>
      <c r="D575" s="1" t="s">
        <v>12</v>
      </c>
      <c r="E575" s="1" t="s">
        <v>13</v>
      </c>
      <c r="F575" s="49">
        <v>14009.631388310001</v>
      </c>
      <c r="G575" s="21">
        <v>261.17945130999999</v>
      </c>
      <c r="H575" s="2">
        <v>6337.7877686599995</v>
      </c>
      <c r="I575" s="2">
        <v>1266.11814239</v>
      </c>
      <c r="J575" s="2">
        <v>646.35116961999995</v>
      </c>
      <c r="K575" s="2">
        <v>4128.8052356900025</v>
      </c>
      <c r="M575" s="2">
        <v>235.44445522999999</v>
      </c>
      <c r="N575" s="2">
        <v>1133.9451654099998</v>
      </c>
      <c r="O575" s="34">
        <v>1.8642849627573704E-2</v>
      </c>
      <c r="P575" s="35">
        <v>0.45238790322123773</v>
      </c>
      <c r="Q575" s="35">
        <v>9.0374836232056874E-2</v>
      </c>
      <c r="R575" s="35">
        <v>4.6136200996646642E-2</v>
      </c>
      <c r="S575" s="35">
        <v>0.29471191077412534</v>
      </c>
      <c r="T575" s="35"/>
      <c r="U575" s="35">
        <v>1.680589936338089E-2</v>
      </c>
      <c r="V575" s="36">
        <v>8.0940399784978856E-2</v>
      </c>
    </row>
    <row r="576" spans="1:22">
      <c r="A576" s="1">
        <v>3522604</v>
      </c>
      <c r="B576" s="1" t="s">
        <v>1183</v>
      </c>
      <c r="C576" s="1" t="s">
        <v>11</v>
      </c>
      <c r="D576" s="1" t="s">
        <v>12</v>
      </c>
      <c r="E576" s="1" t="s">
        <v>13</v>
      </c>
      <c r="F576" s="49">
        <v>13.093074720000001</v>
      </c>
      <c r="G576" s="21"/>
      <c r="H576" s="2">
        <v>13.093074720000001</v>
      </c>
      <c r="O576" s="34"/>
      <c r="P576" s="35">
        <v>1</v>
      </c>
      <c r="Q576" s="35"/>
      <c r="R576" s="35"/>
      <c r="S576" s="35"/>
      <c r="T576" s="35"/>
      <c r="U576" s="35"/>
      <c r="V576" s="36"/>
    </row>
    <row r="577" spans="1:22">
      <c r="A577" s="1">
        <v>3522703</v>
      </c>
      <c r="B577" s="1" t="s">
        <v>502</v>
      </c>
      <c r="C577" s="1" t="s">
        <v>11</v>
      </c>
      <c r="D577" s="1" t="s">
        <v>12</v>
      </c>
      <c r="E577" s="1" t="s">
        <v>13</v>
      </c>
      <c r="F577" s="49">
        <v>131.71447323999999</v>
      </c>
      <c r="G577" s="21"/>
      <c r="H577" s="2">
        <v>58.797648770000002</v>
      </c>
      <c r="N577" s="2">
        <v>72.916824469999995</v>
      </c>
      <c r="O577" s="34"/>
      <c r="P577" s="35">
        <v>0.44640233775117066</v>
      </c>
      <c r="Q577" s="35"/>
      <c r="R577" s="35"/>
      <c r="S577" s="35"/>
      <c r="T577" s="35"/>
      <c r="U577" s="35"/>
      <c r="V577" s="36">
        <v>0.55359766224882945</v>
      </c>
    </row>
    <row r="578" spans="1:22">
      <c r="A578" s="1">
        <v>3522802</v>
      </c>
      <c r="B578" s="1" t="s">
        <v>691</v>
      </c>
      <c r="C578" s="1" t="s">
        <v>11</v>
      </c>
      <c r="D578" s="1" t="s">
        <v>12</v>
      </c>
      <c r="E578" s="1" t="s">
        <v>13</v>
      </c>
      <c r="F578" s="49">
        <v>940.04706498000007</v>
      </c>
      <c r="G578" s="21"/>
      <c r="H578" s="2">
        <v>340.36826467000003</v>
      </c>
      <c r="I578" s="2">
        <v>106.62664918</v>
      </c>
      <c r="J578" s="2">
        <v>123.44301623999999</v>
      </c>
      <c r="K578" s="2">
        <v>141.18843039999999</v>
      </c>
      <c r="L578" s="2">
        <v>15.53728836</v>
      </c>
      <c r="N578" s="2">
        <v>212.88341613</v>
      </c>
      <c r="O578" s="34"/>
      <c r="P578" s="35">
        <v>0.36207576976716749</v>
      </c>
      <c r="Q578" s="35">
        <v>0.11342692632338418</v>
      </c>
      <c r="R578" s="35">
        <v>0.13131578283543313</v>
      </c>
      <c r="S578" s="35">
        <v>0.15019293784296198</v>
      </c>
      <c r="T578" s="35">
        <v>1.6528202617525925E-2</v>
      </c>
      <c r="U578" s="35"/>
      <c r="V578" s="36">
        <v>0.22646038061352725</v>
      </c>
    </row>
    <row r="579" spans="1:22">
      <c r="A579" s="1">
        <v>3523008</v>
      </c>
      <c r="B579" s="1" t="s">
        <v>162</v>
      </c>
      <c r="C579" s="1" t="s">
        <v>11</v>
      </c>
      <c r="D579" s="1" t="s">
        <v>12</v>
      </c>
      <c r="E579" s="1" t="s">
        <v>13</v>
      </c>
      <c r="F579" s="49">
        <v>2166.7508382699998</v>
      </c>
      <c r="G579" s="21">
        <v>79.905457170000005</v>
      </c>
      <c r="H579" s="2">
        <v>663.5351521</v>
      </c>
      <c r="I579" s="2">
        <v>177.46476061000001</v>
      </c>
      <c r="J579" s="2">
        <v>183.18869068999999</v>
      </c>
      <c r="K579" s="2">
        <v>440.51551538000001</v>
      </c>
      <c r="M579" s="2">
        <v>403.79065816000002</v>
      </c>
      <c r="N579" s="2">
        <v>218.35060415999999</v>
      </c>
      <c r="O579" s="34">
        <v>3.6878009117928379E-2</v>
      </c>
      <c r="P579" s="35">
        <v>0.30623509652350556</v>
      </c>
      <c r="Q579" s="35">
        <v>8.1903630761575391E-2</v>
      </c>
      <c r="R579" s="35">
        <v>8.4545342018311362E-2</v>
      </c>
      <c r="S579" s="35">
        <v>0.203306955095825</v>
      </c>
      <c r="T579" s="35"/>
      <c r="U579" s="35">
        <v>0.18635767944707424</v>
      </c>
      <c r="V579" s="36">
        <v>0.10077328703578017</v>
      </c>
    </row>
    <row r="580" spans="1:22">
      <c r="A580" s="1">
        <v>3523206</v>
      </c>
      <c r="B580" s="1" t="s">
        <v>309</v>
      </c>
      <c r="C580" s="1" t="s">
        <v>11</v>
      </c>
      <c r="D580" s="1" t="s">
        <v>12</v>
      </c>
      <c r="E580" s="1" t="s">
        <v>13</v>
      </c>
      <c r="F580" s="49">
        <v>685.64462502000003</v>
      </c>
      <c r="G580" s="21">
        <v>39.96826471</v>
      </c>
      <c r="H580" s="2">
        <v>340.42767624999999</v>
      </c>
      <c r="I580" s="2">
        <v>17.11306922</v>
      </c>
      <c r="J580" s="2">
        <v>250.71169245999999</v>
      </c>
      <c r="N580" s="2">
        <v>37.42392238</v>
      </c>
      <c r="O580" s="34">
        <v>5.8292974598662006E-2</v>
      </c>
      <c r="P580" s="35">
        <v>0.49650746731963341</v>
      </c>
      <c r="Q580" s="35">
        <v>2.4959094836484449E-2</v>
      </c>
      <c r="R580" s="35">
        <v>0.36565836486020264</v>
      </c>
      <c r="S580" s="35"/>
      <c r="T580" s="35"/>
      <c r="U580" s="35"/>
      <c r="V580" s="36">
        <v>5.4582098385017395E-2</v>
      </c>
    </row>
    <row r="581" spans="1:22">
      <c r="A581" s="1">
        <v>3523503</v>
      </c>
      <c r="B581" s="1" t="s">
        <v>724</v>
      </c>
      <c r="C581" s="1" t="s">
        <v>11</v>
      </c>
      <c r="D581" s="1" t="s">
        <v>12</v>
      </c>
      <c r="E581" s="1" t="s">
        <v>13</v>
      </c>
      <c r="F581" s="49">
        <v>983.97980582999992</v>
      </c>
      <c r="G581" s="21"/>
      <c r="H581" s="2">
        <v>693.80906284000002</v>
      </c>
      <c r="I581" s="2">
        <v>118.27773963999999</v>
      </c>
      <c r="J581" s="2">
        <v>99.640788759999992</v>
      </c>
      <c r="K581" s="2">
        <v>51.00471821</v>
      </c>
      <c r="N581" s="2">
        <v>21.247496380000001</v>
      </c>
      <c r="O581" s="34"/>
      <c r="P581" s="35">
        <v>0.70510498155474133</v>
      </c>
      <c r="Q581" s="35">
        <v>0.12020342179708776</v>
      </c>
      <c r="R581" s="35">
        <v>0.10126304236086602</v>
      </c>
      <c r="S581" s="35">
        <v>5.1835127009519109E-2</v>
      </c>
      <c r="T581" s="35"/>
      <c r="U581" s="35"/>
      <c r="V581" s="36">
        <v>2.1593427277785907E-2</v>
      </c>
    </row>
    <row r="582" spans="1:22">
      <c r="A582" s="1">
        <v>3523602</v>
      </c>
      <c r="B582" s="1" t="s">
        <v>916</v>
      </c>
      <c r="C582" s="1" t="s">
        <v>11</v>
      </c>
      <c r="D582" s="1" t="s">
        <v>12</v>
      </c>
      <c r="E582" s="1" t="s">
        <v>13</v>
      </c>
      <c r="F582" s="49">
        <v>108.1006144</v>
      </c>
      <c r="G582" s="21"/>
      <c r="H582" s="2">
        <v>108.1006144</v>
      </c>
      <c r="O582" s="34"/>
      <c r="P582" s="35">
        <v>1</v>
      </c>
      <c r="Q582" s="35"/>
      <c r="R582" s="35"/>
      <c r="S582" s="35"/>
      <c r="T582" s="35"/>
      <c r="U582" s="35"/>
      <c r="V582" s="36"/>
    </row>
    <row r="583" spans="1:22">
      <c r="A583" s="1">
        <v>3523800</v>
      </c>
      <c r="B583" s="1" t="s">
        <v>270</v>
      </c>
      <c r="C583" s="1" t="s">
        <v>11</v>
      </c>
      <c r="D583" s="1" t="s">
        <v>12</v>
      </c>
      <c r="E583" s="1" t="s">
        <v>13</v>
      </c>
      <c r="F583" s="49">
        <v>1620.84289036</v>
      </c>
      <c r="G583" s="21">
        <v>89.160751419999997</v>
      </c>
      <c r="H583" s="2">
        <v>453.6633319899999</v>
      </c>
      <c r="I583" s="2">
        <v>145.17466236999999</v>
      </c>
      <c r="J583" s="2">
        <v>335.74944497999996</v>
      </c>
      <c r="K583" s="2">
        <v>261.03301247999997</v>
      </c>
      <c r="L583" s="2">
        <v>19.79957198</v>
      </c>
      <c r="M583" s="2">
        <v>8.6118361700000001</v>
      </c>
      <c r="N583" s="2">
        <v>307.65027897000004</v>
      </c>
      <c r="O583" s="34">
        <v>5.5008879608434348E-2</v>
      </c>
      <c r="P583" s="35">
        <v>0.2798934644981157</v>
      </c>
      <c r="Q583" s="35">
        <v>8.9567386964788262E-2</v>
      </c>
      <c r="R583" s="35">
        <v>0.20714496573164337</v>
      </c>
      <c r="S583" s="35">
        <v>0.16104769563570889</v>
      </c>
      <c r="T583" s="35">
        <v>1.2215602201643605E-2</v>
      </c>
      <c r="U583" s="35">
        <v>5.3131837892611876E-3</v>
      </c>
      <c r="V583" s="36">
        <v>0.18980882157040457</v>
      </c>
    </row>
    <row r="584" spans="1:22">
      <c r="A584" s="1">
        <v>3524006</v>
      </c>
      <c r="B584" s="1" t="s">
        <v>1038</v>
      </c>
      <c r="C584" s="1" t="s">
        <v>11</v>
      </c>
      <c r="D584" s="1" t="s">
        <v>12</v>
      </c>
      <c r="E584" s="1" t="s">
        <v>13</v>
      </c>
      <c r="F584" s="49">
        <v>45.202146319999997</v>
      </c>
      <c r="G584" s="21"/>
      <c r="H584" s="2">
        <v>15.330573680000001</v>
      </c>
      <c r="J584" s="2">
        <v>17.21271922</v>
      </c>
      <c r="K584" s="2">
        <v>12.65885342</v>
      </c>
      <c r="O584" s="34"/>
      <c r="P584" s="35">
        <v>0.3391558792688763</v>
      </c>
      <c r="Q584" s="35"/>
      <c r="R584" s="35">
        <v>0.38079429012387661</v>
      </c>
      <c r="S584" s="35">
        <v>0.28004983060724714</v>
      </c>
      <c r="T584" s="35"/>
      <c r="U584" s="35"/>
      <c r="V584" s="36"/>
    </row>
    <row r="585" spans="1:22">
      <c r="A585" s="1">
        <v>3524105</v>
      </c>
      <c r="B585" s="1" t="s">
        <v>244</v>
      </c>
      <c r="C585" s="1" t="s">
        <v>11</v>
      </c>
      <c r="D585" s="1" t="s">
        <v>12</v>
      </c>
      <c r="E585" s="1" t="s">
        <v>13</v>
      </c>
      <c r="F585" s="49">
        <v>696.87917406999998</v>
      </c>
      <c r="G585" s="21"/>
      <c r="H585" s="2">
        <v>268.98319934</v>
      </c>
      <c r="J585" s="2">
        <v>201.25440937999997</v>
      </c>
      <c r="K585" s="2">
        <v>226.64156535000001</v>
      </c>
      <c r="O585" s="34"/>
      <c r="P585" s="35">
        <v>0.38598254812100502</v>
      </c>
      <c r="Q585" s="35"/>
      <c r="R585" s="35">
        <v>0.28879383524206798</v>
      </c>
      <c r="S585" s="35">
        <v>0.325223616636927</v>
      </c>
      <c r="T585" s="35"/>
      <c r="U585" s="35"/>
      <c r="V585" s="36"/>
    </row>
    <row r="586" spans="1:22">
      <c r="A586" s="1">
        <v>3524204</v>
      </c>
      <c r="B586" s="1" t="s">
        <v>36</v>
      </c>
      <c r="C586" s="1" t="s">
        <v>11</v>
      </c>
      <c r="D586" s="1" t="s">
        <v>12</v>
      </c>
      <c r="E586" s="1" t="s">
        <v>13</v>
      </c>
      <c r="F586" s="49">
        <v>766.65742284999999</v>
      </c>
      <c r="G586" s="21"/>
      <c r="K586" s="2">
        <v>133.00454443999999</v>
      </c>
      <c r="L586" s="2">
        <v>42.601062769999999</v>
      </c>
      <c r="M586" s="2">
        <v>425.40209674999994</v>
      </c>
      <c r="N586" s="2">
        <v>165.64971889</v>
      </c>
      <c r="O586" s="34"/>
      <c r="P586" s="35"/>
      <c r="Q586" s="35"/>
      <c r="R586" s="35"/>
      <c r="S586" s="35">
        <v>0.17348628015047984</v>
      </c>
      <c r="T586" s="35">
        <v>5.5567273596117114E-2</v>
      </c>
      <c r="U586" s="35">
        <v>0.55487899036912058</v>
      </c>
      <c r="V586" s="36">
        <v>0.21606745588428239</v>
      </c>
    </row>
    <row r="587" spans="1:22">
      <c r="A587" s="1">
        <v>3524303</v>
      </c>
      <c r="B587" s="1" t="s">
        <v>73</v>
      </c>
      <c r="C587" s="1" t="s">
        <v>11</v>
      </c>
      <c r="D587" s="1" t="s">
        <v>12</v>
      </c>
      <c r="E587" s="1" t="s">
        <v>13</v>
      </c>
      <c r="F587" s="49">
        <v>519.57500170000003</v>
      </c>
      <c r="G587" s="21"/>
      <c r="H587" s="2">
        <v>142.62064738000001</v>
      </c>
      <c r="J587" s="2">
        <v>94.244801410000008</v>
      </c>
      <c r="M587" s="2">
        <v>55.211431429999998</v>
      </c>
      <c r="N587" s="2">
        <v>227.49812148000001</v>
      </c>
      <c r="O587" s="34"/>
      <c r="P587" s="35">
        <v>0.27449482156254401</v>
      </c>
      <c r="Q587" s="35"/>
      <c r="R587" s="35">
        <v>0.18138825213230039</v>
      </c>
      <c r="S587" s="35"/>
      <c r="T587" s="35"/>
      <c r="U587" s="35">
        <v>0.10626267863032948</v>
      </c>
      <c r="V587" s="36">
        <v>0.43785424767482611</v>
      </c>
    </row>
    <row r="588" spans="1:22">
      <c r="A588" s="1">
        <v>3524501</v>
      </c>
      <c r="B588" s="1" t="s">
        <v>1185</v>
      </c>
      <c r="C588" s="1" t="s">
        <v>11</v>
      </c>
      <c r="D588" s="1" t="s">
        <v>12</v>
      </c>
      <c r="E588" s="1" t="s">
        <v>13</v>
      </c>
      <c r="F588" s="49">
        <v>37.183847229999998</v>
      </c>
      <c r="G588" s="21"/>
      <c r="K588" s="2">
        <v>37.183847229999998</v>
      </c>
      <c r="O588" s="34"/>
      <c r="P588" s="35"/>
      <c r="Q588" s="35"/>
      <c r="R588" s="35"/>
      <c r="S588" s="35">
        <v>1</v>
      </c>
      <c r="T588" s="35"/>
      <c r="U588" s="35"/>
      <c r="V588" s="36"/>
    </row>
    <row r="589" spans="1:22">
      <c r="A589" s="1">
        <v>3525409</v>
      </c>
      <c r="B589" s="1" t="s">
        <v>333</v>
      </c>
      <c r="C589" s="1" t="s">
        <v>11</v>
      </c>
      <c r="D589" s="1" t="s">
        <v>12</v>
      </c>
      <c r="E589" s="1" t="s">
        <v>13</v>
      </c>
      <c r="F589" s="49">
        <v>364.60797443000007</v>
      </c>
      <c r="G589" s="21"/>
      <c r="H589" s="2">
        <v>156.70820289000002</v>
      </c>
      <c r="K589" s="2">
        <v>19.527267030000001</v>
      </c>
      <c r="M589" s="2">
        <v>188.37250451</v>
      </c>
      <c r="O589" s="34"/>
      <c r="P589" s="35">
        <v>0.429799164801553</v>
      </c>
      <c r="Q589" s="35"/>
      <c r="R589" s="35"/>
      <c r="S589" s="35">
        <v>5.3556884104159874E-2</v>
      </c>
      <c r="T589" s="35"/>
      <c r="U589" s="35">
        <v>0.51664395109428696</v>
      </c>
      <c r="V589" s="36"/>
    </row>
    <row r="590" spans="1:22">
      <c r="A590" s="1">
        <v>3525706</v>
      </c>
      <c r="B590" s="1" t="s">
        <v>391</v>
      </c>
      <c r="C590" s="1" t="s">
        <v>11</v>
      </c>
      <c r="D590" s="1" t="s">
        <v>12</v>
      </c>
      <c r="E590" s="1" t="s">
        <v>13</v>
      </c>
      <c r="F590" s="49">
        <v>426.51109009999999</v>
      </c>
      <c r="G590" s="21">
        <v>123.31473305999999</v>
      </c>
      <c r="H590" s="2">
        <v>23.870694090000001</v>
      </c>
      <c r="K590" s="2">
        <v>63.994390119999998</v>
      </c>
      <c r="M590" s="2">
        <v>215.33127282999999</v>
      </c>
      <c r="O590" s="34">
        <v>0.28912432975913371</v>
      </c>
      <c r="P590" s="35">
        <v>5.5967346791388865E-2</v>
      </c>
      <c r="Q590" s="35"/>
      <c r="R590" s="35"/>
      <c r="S590" s="35">
        <v>0.15004156188528614</v>
      </c>
      <c r="T590" s="35"/>
      <c r="U590" s="35">
        <v>0.5048667615641913</v>
      </c>
      <c r="V590" s="36"/>
    </row>
    <row r="591" spans="1:22">
      <c r="A591" s="1">
        <v>3526001</v>
      </c>
      <c r="B591" s="1" t="s">
        <v>1290</v>
      </c>
      <c r="C591" s="1" t="s">
        <v>11</v>
      </c>
      <c r="D591" s="1" t="s">
        <v>12</v>
      </c>
      <c r="E591" s="1" t="s">
        <v>13</v>
      </c>
      <c r="F591" s="49">
        <v>56.560865749999998</v>
      </c>
      <c r="G591" s="21"/>
      <c r="M591" s="2">
        <v>56.560865749999998</v>
      </c>
      <c r="O591" s="34"/>
      <c r="P591" s="35"/>
      <c r="Q591" s="35"/>
      <c r="R591" s="35"/>
      <c r="S591" s="35"/>
      <c r="T591" s="35"/>
      <c r="U591" s="35">
        <v>1</v>
      </c>
      <c r="V591" s="36"/>
    </row>
    <row r="592" spans="1:22">
      <c r="A592" s="1">
        <v>3526407</v>
      </c>
      <c r="B592" s="1" t="s">
        <v>995</v>
      </c>
      <c r="C592" s="1" t="s">
        <v>11</v>
      </c>
      <c r="D592" s="1" t="s">
        <v>12</v>
      </c>
      <c r="E592" s="1" t="s">
        <v>13</v>
      </c>
      <c r="F592" s="49">
        <v>84.543180110000009</v>
      </c>
      <c r="G592" s="21"/>
      <c r="H592" s="2">
        <v>62.540538380000001</v>
      </c>
      <c r="M592" s="2">
        <v>22.002641730000001</v>
      </c>
      <c r="O592" s="34"/>
      <c r="P592" s="35">
        <v>0.73974669865301801</v>
      </c>
      <c r="Q592" s="35"/>
      <c r="R592" s="35"/>
      <c r="S592" s="35"/>
      <c r="T592" s="35"/>
      <c r="U592" s="35">
        <v>0.26025330134698194</v>
      </c>
      <c r="V592" s="36"/>
    </row>
    <row r="593" spans="1:22">
      <c r="A593" s="1">
        <v>3526704</v>
      </c>
      <c r="B593" s="1" t="s">
        <v>725</v>
      </c>
      <c r="C593" s="1" t="s">
        <v>11</v>
      </c>
      <c r="D593" s="1" t="s">
        <v>12</v>
      </c>
      <c r="E593" s="1" t="s">
        <v>13</v>
      </c>
      <c r="F593" s="49">
        <v>965.19170239000027</v>
      </c>
      <c r="G593" s="21">
        <v>46.020159129999996</v>
      </c>
      <c r="H593" s="2">
        <v>605.34764990000008</v>
      </c>
      <c r="J593" s="2">
        <v>43.6033981</v>
      </c>
      <c r="K593" s="2">
        <v>185.63734942000002</v>
      </c>
      <c r="M593" s="2">
        <v>84.58314584</v>
      </c>
      <c r="O593" s="34">
        <v>4.7679812223877634E-2</v>
      </c>
      <c r="P593" s="35">
        <v>0.62717867176131215</v>
      </c>
      <c r="Q593" s="35"/>
      <c r="R593" s="35">
        <v>4.5175894065427213E-2</v>
      </c>
      <c r="S593" s="35">
        <v>0.19233210248319194</v>
      </c>
      <c r="T593" s="35"/>
      <c r="U593" s="35">
        <v>8.7633519466190871E-2</v>
      </c>
      <c r="V593" s="36"/>
    </row>
    <row r="594" spans="1:22">
      <c r="A594" s="1">
        <v>3527108</v>
      </c>
      <c r="B594" s="1" t="s">
        <v>998</v>
      </c>
      <c r="C594" s="1" t="s">
        <v>11</v>
      </c>
      <c r="D594" s="1" t="s">
        <v>12</v>
      </c>
      <c r="E594" s="1" t="s">
        <v>13</v>
      </c>
      <c r="F594" s="49">
        <v>177.89730071999998</v>
      </c>
      <c r="G594" s="21">
        <v>44.093352439999997</v>
      </c>
      <c r="H594" s="2">
        <v>133.80394827999999</v>
      </c>
      <c r="O594" s="34">
        <v>0.24785846812482204</v>
      </c>
      <c r="P594" s="35">
        <v>0.75214153187517796</v>
      </c>
      <c r="Q594" s="35"/>
      <c r="R594" s="35"/>
      <c r="S594" s="35"/>
      <c r="T594" s="35"/>
      <c r="U594" s="35"/>
      <c r="V594" s="36"/>
    </row>
    <row r="595" spans="1:22">
      <c r="A595" s="1">
        <v>3527603</v>
      </c>
      <c r="B595" s="1" t="s">
        <v>1301</v>
      </c>
      <c r="C595" s="1" t="s">
        <v>11</v>
      </c>
      <c r="D595" s="1" t="s">
        <v>12</v>
      </c>
      <c r="E595" s="1" t="s">
        <v>13</v>
      </c>
      <c r="F595" s="49">
        <v>44.76455842</v>
      </c>
      <c r="G595" s="21"/>
      <c r="I595" s="2">
        <v>44.76455842</v>
      </c>
      <c r="O595" s="34"/>
      <c r="P595" s="35"/>
      <c r="Q595" s="35">
        <v>1</v>
      </c>
      <c r="R595" s="35"/>
      <c r="S595" s="35"/>
      <c r="T595" s="35"/>
      <c r="U595" s="35"/>
      <c r="V595" s="36"/>
    </row>
    <row r="596" spans="1:22">
      <c r="A596" s="1">
        <v>3527702</v>
      </c>
      <c r="B596" s="1" t="s">
        <v>1254</v>
      </c>
      <c r="C596" s="1" t="s">
        <v>11</v>
      </c>
      <c r="D596" s="1" t="s">
        <v>12</v>
      </c>
      <c r="E596" s="1" t="s">
        <v>13</v>
      </c>
      <c r="F596" s="49">
        <v>170.00723182999999</v>
      </c>
      <c r="G596" s="21"/>
      <c r="N596" s="2">
        <v>170.00723182999999</v>
      </c>
      <c r="O596" s="34"/>
      <c r="P596" s="35"/>
      <c r="Q596" s="35"/>
      <c r="R596" s="35"/>
      <c r="S596" s="35"/>
      <c r="T596" s="35"/>
      <c r="U596" s="35"/>
      <c r="V596" s="36">
        <v>1</v>
      </c>
    </row>
    <row r="597" spans="1:22">
      <c r="A597" s="1">
        <v>3527900</v>
      </c>
      <c r="B597" s="1" t="s">
        <v>1263</v>
      </c>
      <c r="C597" s="1" t="s">
        <v>11</v>
      </c>
      <c r="D597" s="1" t="s">
        <v>12</v>
      </c>
      <c r="E597" s="1" t="s">
        <v>13</v>
      </c>
      <c r="F597" s="49">
        <v>123.79317033000001</v>
      </c>
      <c r="G597" s="21"/>
      <c r="H597" s="2">
        <v>123.79317033000001</v>
      </c>
      <c r="O597" s="34"/>
      <c r="P597" s="35">
        <v>1</v>
      </c>
      <c r="Q597" s="35"/>
      <c r="R597" s="35"/>
      <c r="S597" s="35"/>
      <c r="T597" s="35"/>
      <c r="U597" s="35"/>
      <c r="V597" s="36"/>
    </row>
    <row r="598" spans="1:22">
      <c r="A598" s="1">
        <v>3528601</v>
      </c>
      <c r="B598" s="1" t="s">
        <v>268</v>
      </c>
      <c r="C598" s="1" t="s">
        <v>11</v>
      </c>
      <c r="D598" s="1" t="s">
        <v>12</v>
      </c>
      <c r="E598" s="1" t="s">
        <v>13</v>
      </c>
      <c r="F598" s="49">
        <v>1186.1216565299999</v>
      </c>
      <c r="G598" s="21">
        <v>364.03978193</v>
      </c>
      <c r="H598" s="2">
        <v>313.73094880999997</v>
      </c>
      <c r="I598" s="2">
        <v>75.944726509999995</v>
      </c>
      <c r="J598" s="2">
        <v>190.63930875</v>
      </c>
      <c r="K598" s="2">
        <v>183.96103653999998</v>
      </c>
      <c r="N598" s="2">
        <v>57.805853990000003</v>
      </c>
      <c r="O598" s="34">
        <v>0.3069160569877788</v>
      </c>
      <c r="P598" s="35">
        <v>0.26450149281298868</v>
      </c>
      <c r="Q598" s="35">
        <v>6.4027771596529462E-2</v>
      </c>
      <c r="R598" s="35">
        <v>0.16072492033213143</v>
      </c>
      <c r="S598" s="35">
        <v>0.15509457695779552</v>
      </c>
      <c r="T598" s="35"/>
      <c r="U598" s="35"/>
      <c r="V598" s="36">
        <v>4.8735181312776203E-2</v>
      </c>
    </row>
    <row r="599" spans="1:22">
      <c r="A599" s="1">
        <v>3528700</v>
      </c>
      <c r="B599" s="1" t="s">
        <v>654</v>
      </c>
      <c r="C599" s="1" t="s">
        <v>11</v>
      </c>
      <c r="D599" s="1" t="s">
        <v>12</v>
      </c>
      <c r="E599" s="1" t="s">
        <v>13</v>
      </c>
      <c r="F599" s="49">
        <v>168.85419009999998</v>
      </c>
      <c r="G599" s="21">
        <v>88.801777849999993</v>
      </c>
      <c r="J599" s="2">
        <v>80.052412250000003</v>
      </c>
      <c r="O599" s="34">
        <v>0.52590805000106422</v>
      </c>
      <c r="P599" s="35"/>
      <c r="Q599" s="35"/>
      <c r="R599" s="35">
        <v>0.47409194999893589</v>
      </c>
      <c r="S599" s="35"/>
      <c r="T599" s="35"/>
      <c r="U599" s="35"/>
      <c r="V599" s="36"/>
    </row>
    <row r="600" spans="1:22">
      <c r="A600" s="1">
        <v>3528809</v>
      </c>
      <c r="B600" s="1" t="s">
        <v>269</v>
      </c>
      <c r="C600" s="1" t="s">
        <v>11</v>
      </c>
      <c r="D600" s="1" t="s">
        <v>12</v>
      </c>
      <c r="E600" s="1" t="s">
        <v>13</v>
      </c>
      <c r="F600" s="49">
        <v>962.95872882000015</v>
      </c>
      <c r="G600" s="21">
        <v>61.695829410000002</v>
      </c>
      <c r="H600" s="2">
        <v>764.43533138000021</v>
      </c>
      <c r="I600" s="2">
        <v>71.764999410000001</v>
      </c>
      <c r="K600" s="2">
        <v>65.062568620000008</v>
      </c>
      <c r="O600" s="34">
        <v>6.4069027636938752E-2</v>
      </c>
      <c r="P600" s="35">
        <v>0.79384018079023122</v>
      </c>
      <c r="Q600" s="35">
        <v>7.4525519383307426E-2</v>
      </c>
      <c r="R600" s="35"/>
      <c r="S600" s="35">
        <v>6.7565272189522615E-2</v>
      </c>
      <c r="T600" s="35"/>
      <c r="U600" s="35"/>
      <c r="V600" s="36"/>
    </row>
    <row r="601" spans="1:22">
      <c r="A601" s="1">
        <v>3529104</v>
      </c>
      <c r="B601" s="1" t="s">
        <v>1247</v>
      </c>
      <c r="C601" s="1" t="s">
        <v>11</v>
      </c>
      <c r="D601" s="1" t="s">
        <v>12</v>
      </c>
      <c r="E601" s="1" t="s">
        <v>13</v>
      </c>
      <c r="F601" s="49">
        <v>198.24210461999999</v>
      </c>
      <c r="G601" s="21">
        <v>47.916603000000002</v>
      </c>
      <c r="H601" s="2">
        <v>14.53008925</v>
      </c>
      <c r="J601" s="2">
        <v>40.847615079999997</v>
      </c>
      <c r="K601" s="2">
        <v>76.307909030000005</v>
      </c>
      <c r="N601" s="2">
        <v>18.639888259999999</v>
      </c>
      <c r="O601" s="34">
        <v>0.24170749746553011</v>
      </c>
      <c r="P601" s="35">
        <v>7.3294668041645208E-2</v>
      </c>
      <c r="Q601" s="35"/>
      <c r="R601" s="35">
        <v>0.20604913955236034</v>
      </c>
      <c r="S601" s="35">
        <v>0.38492281534374689</v>
      </c>
      <c r="T601" s="35"/>
      <c r="U601" s="35"/>
      <c r="V601" s="36">
        <v>9.4025879596717529E-2</v>
      </c>
    </row>
    <row r="602" spans="1:22">
      <c r="A602" s="1">
        <v>3529203</v>
      </c>
      <c r="B602" s="1" t="s">
        <v>734</v>
      </c>
      <c r="C602" s="1" t="s">
        <v>11</v>
      </c>
      <c r="D602" s="1" t="s">
        <v>12</v>
      </c>
      <c r="E602" s="1" t="s">
        <v>13</v>
      </c>
      <c r="F602" s="49">
        <v>714.40781846000004</v>
      </c>
      <c r="G602" s="21">
        <v>161.68856811000001</v>
      </c>
      <c r="H602" s="2">
        <v>426.59462911000003</v>
      </c>
      <c r="J602" s="2">
        <v>34.075073959999997</v>
      </c>
      <c r="N602" s="2">
        <v>92.049547279999999</v>
      </c>
      <c r="O602" s="34">
        <v>0.22632530598355008</v>
      </c>
      <c r="P602" s="35">
        <v>0.59713040379314553</v>
      </c>
      <c r="Q602" s="35"/>
      <c r="R602" s="35">
        <v>4.7696949948634798E-2</v>
      </c>
      <c r="S602" s="35"/>
      <c r="T602" s="35"/>
      <c r="U602" s="35"/>
      <c r="V602" s="36">
        <v>0.12884734027466957</v>
      </c>
    </row>
    <row r="603" spans="1:22">
      <c r="A603" s="1">
        <v>3529500</v>
      </c>
      <c r="B603" s="1" t="s">
        <v>772</v>
      </c>
      <c r="C603" s="1" t="s">
        <v>11</v>
      </c>
      <c r="D603" s="1" t="s">
        <v>12</v>
      </c>
      <c r="E603" s="1" t="s">
        <v>13</v>
      </c>
      <c r="F603" s="49">
        <v>651.50584677000006</v>
      </c>
      <c r="G603" s="21"/>
      <c r="J603" s="2">
        <v>230.68418405</v>
      </c>
      <c r="K603" s="2">
        <v>144.88642515000001</v>
      </c>
      <c r="L603" s="2">
        <v>275.93523757000003</v>
      </c>
      <c r="O603" s="34"/>
      <c r="P603" s="35"/>
      <c r="Q603" s="35"/>
      <c r="R603" s="35">
        <v>0.3540784556173569</v>
      </c>
      <c r="S603" s="35">
        <v>0.22238699141122059</v>
      </c>
      <c r="T603" s="35">
        <v>0.42353455297142245</v>
      </c>
      <c r="U603" s="35"/>
      <c r="V603" s="36"/>
    </row>
    <row r="604" spans="1:22">
      <c r="A604" s="1">
        <v>3529658</v>
      </c>
      <c r="B604" s="1" t="s">
        <v>960</v>
      </c>
      <c r="C604" s="1" t="s">
        <v>11</v>
      </c>
      <c r="D604" s="1" t="s">
        <v>12</v>
      </c>
      <c r="E604" s="1" t="s">
        <v>13</v>
      </c>
      <c r="F604" s="49">
        <v>81.586650230000004</v>
      </c>
      <c r="G604" s="21"/>
      <c r="H604" s="2">
        <v>81.586650230000004</v>
      </c>
      <c r="O604" s="34"/>
      <c r="P604" s="35">
        <v>1</v>
      </c>
      <c r="Q604" s="35"/>
      <c r="R604" s="35"/>
      <c r="S604" s="35"/>
      <c r="T604" s="35"/>
      <c r="U604" s="35"/>
      <c r="V604" s="36"/>
    </row>
    <row r="605" spans="1:22">
      <c r="A605" s="1">
        <v>3529708</v>
      </c>
      <c r="B605" s="1" t="s">
        <v>29</v>
      </c>
      <c r="C605" s="1" t="s">
        <v>11</v>
      </c>
      <c r="D605" s="1" t="s">
        <v>12</v>
      </c>
      <c r="E605" s="1" t="s">
        <v>13</v>
      </c>
      <c r="F605" s="49">
        <v>7579.5209319999994</v>
      </c>
      <c r="G605" s="21">
        <v>154.93366434000001</v>
      </c>
      <c r="H605" s="2">
        <v>2438.1844036199996</v>
      </c>
      <c r="I605" s="2">
        <v>65.495724409999994</v>
      </c>
      <c r="J605" s="2">
        <v>220.85355937</v>
      </c>
      <c r="K605" s="2">
        <v>3857.6520416099997</v>
      </c>
      <c r="M605" s="2">
        <v>278.88129671000002</v>
      </c>
      <c r="N605" s="2">
        <v>563.52024193999989</v>
      </c>
      <c r="O605" s="34">
        <v>2.0441089315537762E-2</v>
      </c>
      <c r="P605" s="35">
        <v>0.32168054227889553</v>
      </c>
      <c r="Q605" s="35">
        <v>8.6411430217816828E-3</v>
      </c>
      <c r="R605" s="35">
        <v>2.9138195058948616E-2</v>
      </c>
      <c r="S605" s="35">
        <v>0.50895723835570772</v>
      </c>
      <c r="T605" s="35"/>
      <c r="U605" s="35">
        <v>3.6794053240567004E-2</v>
      </c>
      <c r="V605" s="36">
        <v>7.4347738728561624E-2</v>
      </c>
    </row>
    <row r="606" spans="1:22">
      <c r="A606" s="1">
        <v>3530003</v>
      </c>
      <c r="B606" s="1" t="s">
        <v>946</v>
      </c>
      <c r="C606" s="1" t="s">
        <v>11</v>
      </c>
      <c r="D606" s="1" t="s">
        <v>12</v>
      </c>
      <c r="E606" s="1" t="s">
        <v>13</v>
      </c>
      <c r="F606" s="49">
        <v>88.987689459999999</v>
      </c>
      <c r="G606" s="21"/>
      <c r="K606" s="2">
        <v>88.987689459999999</v>
      </c>
      <c r="O606" s="34"/>
      <c r="P606" s="35"/>
      <c r="Q606" s="35"/>
      <c r="R606" s="35"/>
      <c r="S606" s="35">
        <v>1</v>
      </c>
      <c r="T606" s="35"/>
      <c r="U606" s="35"/>
      <c r="V606" s="36"/>
    </row>
    <row r="607" spans="1:22">
      <c r="A607" s="1">
        <v>3530102</v>
      </c>
      <c r="B607" s="1" t="s">
        <v>704</v>
      </c>
      <c r="C607" s="1" t="s">
        <v>11</v>
      </c>
      <c r="D607" s="1" t="s">
        <v>12</v>
      </c>
      <c r="E607" s="1" t="s">
        <v>13</v>
      </c>
      <c r="F607" s="49">
        <v>92.710061850000002</v>
      </c>
      <c r="G607" s="21">
        <v>92.710061850000002</v>
      </c>
      <c r="O607" s="34">
        <v>1</v>
      </c>
      <c r="P607" s="35"/>
      <c r="Q607" s="35"/>
      <c r="R607" s="35"/>
      <c r="S607" s="35"/>
      <c r="T607" s="35"/>
      <c r="U607" s="35"/>
      <c r="V607" s="36"/>
    </row>
    <row r="608" spans="1:22">
      <c r="A608" s="1">
        <v>3530201</v>
      </c>
      <c r="B608" s="1" t="s">
        <v>968</v>
      </c>
      <c r="C608" s="1" t="s">
        <v>11</v>
      </c>
      <c r="D608" s="1" t="s">
        <v>12</v>
      </c>
      <c r="E608" s="1" t="s">
        <v>13</v>
      </c>
      <c r="F608" s="49">
        <v>183.67795573999999</v>
      </c>
      <c r="G608" s="21">
        <v>82.699112959999994</v>
      </c>
      <c r="M608" s="2">
        <v>100.97884277999999</v>
      </c>
      <c r="O608" s="34">
        <v>0.4502397286970154</v>
      </c>
      <c r="P608" s="35"/>
      <c r="Q608" s="35"/>
      <c r="R608" s="35"/>
      <c r="S608" s="35"/>
      <c r="T608" s="35"/>
      <c r="U608" s="35">
        <v>0.54976027130298466</v>
      </c>
      <c r="V608" s="36"/>
    </row>
    <row r="609" spans="1:22">
      <c r="A609" s="1">
        <v>3530508</v>
      </c>
      <c r="B609" s="1" t="s">
        <v>248</v>
      </c>
      <c r="C609" s="1" t="s">
        <v>11</v>
      </c>
      <c r="D609" s="1" t="s">
        <v>12</v>
      </c>
      <c r="E609" s="1" t="s">
        <v>13</v>
      </c>
      <c r="F609" s="49">
        <v>2541.6355920700003</v>
      </c>
      <c r="G609" s="21">
        <v>143.32523542999999</v>
      </c>
      <c r="H609" s="2">
        <v>965.22073313000021</v>
      </c>
      <c r="I609" s="2">
        <v>55.829494269999998</v>
      </c>
      <c r="J609" s="2">
        <v>495.77255253000004</v>
      </c>
      <c r="K609" s="2">
        <v>479.18711465999996</v>
      </c>
      <c r="L609" s="2">
        <v>4.21003303</v>
      </c>
      <c r="M609" s="2">
        <v>196.93613388</v>
      </c>
      <c r="N609" s="2">
        <v>201.15429513999999</v>
      </c>
      <c r="O609" s="34">
        <v>5.6390946002322355E-2</v>
      </c>
      <c r="P609" s="35">
        <v>0.37976361998609304</v>
      </c>
      <c r="Q609" s="35">
        <v>2.1965971221126326E-2</v>
      </c>
      <c r="R609" s="35">
        <v>0.19506043827715872</v>
      </c>
      <c r="S609" s="35">
        <v>0.18853494031759785</v>
      </c>
      <c r="T609" s="35">
        <v>1.6564266896228017E-3</v>
      </c>
      <c r="U609" s="35">
        <v>7.7484016392612778E-2</v>
      </c>
      <c r="V609" s="36">
        <v>7.9143641113466084E-2</v>
      </c>
    </row>
    <row r="610" spans="1:22">
      <c r="A610" s="1">
        <v>3530706</v>
      </c>
      <c r="B610" s="1" t="s">
        <v>335</v>
      </c>
      <c r="C610" s="1" t="s">
        <v>11</v>
      </c>
      <c r="D610" s="1" t="s">
        <v>12</v>
      </c>
      <c r="E610" s="1" t="s">
        <v>13</v>
      </c>
      <c r="F610" s="49">
        <v>3120.6234939599999</v>
      </c>
      <c r="G610" s="21">
        <v>32.875725500000001</v>
      </c>
      <c r="H610" s="2">
        <v>985.85428338999998</v>
      </c>
      <c r="I610" s="2">
        <v>573.45272799000008</v>
      </c>
      <c r="J610" s="2">
        <v>960.03210718999981</v>
      </c>
      <c r="K610" s="2">
        <v>223.54974005</v>
      </c>
      <c r="L610" s="2">
        <v>207.72140436000001</v>
      </c>
      <c r="M610" s="2">
        <v>90.859989150000004</v>
      </c>
      <c r="N610" s="2">
        <v>46.277516329999997</v>
      </c>
      <c r="O610" s="34">
        <v>1.0534986217860412E-2</v>
      </c>
      <c r="P610" s="35">
        <v>0.31591580506207539</v>
      </c>
      <c r="Q610" s="35">
        <v>0.18376222863793854</v>
      </c>
      <c r="R610" s="35">
        <v>0.30764112013133021</v>
      </c>
      <c r="S610" s="35">
        <v>7.1636242078764997E-2</v>
      </c>
      <c r="T610" s="35">
        <v>6.6564071174253156E-2</v>
      </c>
      <c r="U610" s="35">
        <v>2.9115972922033204E-2</v>
      </c>
      <c r="V610" s="36">
        <v>1.4829573775744054E-2</v>
      </c>
    </row>
    <row r="611" spans="1:22">
      <c r="A611" s="1">
        <v>3530805</v>
      </c>
      <c r="B611" s="1" t="s">
        <v>1187</v>
      </c>
      <c r="C611" s="1" t="s">
        <v>11</v>
      </c>
      <c r="D611" s="1" t="s">
        <v>12</v>
      </c>
      <c r="E611" s="1" t="s">
        <v>13</v>
      </c>
      <c r="F611" s="49">
        <v>197.42690833</v>
      </c>
      <c r="G611" s="21"/>
      <c r="K611" s="2">
        <v>137.04091776999999</v>
      </c>
      <c r="L611" s="2">
        <v>60.385990559999996</v>
      </c>
      <c r="O611" s="34"/>
      <c r="P611" s="35"/>
      <c r="Q611" s="35"/>
      <c r="R611" s="35"/>
      <c r="S611" s="35">
        <v>0.69413495317940888</v>
      </c>
      <c r="T611" s="35">
        <v>0.30586504682059107</v>
      </c>
      <c r="U611" s="35"/>
      <c r="V611" s="36"/>
    </row>
    <row r="612" spans="1:22">
      <c r="A612" s="1">
        <v>3531308</v>
      </c>
      <c r="B612" s="1" t="s">
        <v>687</v>
      </c>
      <c r="C612" s="1" t="s">
        <v>11</v>
      </c>
      <c r="D612" s="1" t="s">
        <v>12</v>
      </c>
      <c r="E612" s="1" t="s">
        <v>13</v>
      </c>
      <c r="F612" s="49">
        <v>1082.35389431</v>
      </c>
      <c r="G612" s="21">
        <v>130.45483630999999</v>
      </c>
      <c r="H612" s="2">
        <v>401.76339499999995</v>
      </c>
      <c r="I612" s="2">
        <v>16.487715349999998</v>
      </c>
      <c r="J612" s="2">
        <v>366.07798317000004</v>
      </c>
      <c r="K612" s="2">
        <v>43.992303479999997</v>
      </c>
      <c r="L612" s="2">
        <v>3.2762301300000001</v>
      </c>
      <c r="M612" s="2">
        <v>45.189295619999996</v>
      </c>
      <c r="N612" s="2">
        <v>75.112135249999994</v>
      </c>
      <c r="O612" s="34">
        <v>0.12052881871244606</v>
      </c>
      <c r="P612" s="35">
        <v>0.37119411415443182</v>
      </c>
      <c r="Q612" s="35">
        <v>1.523320185447377E-2</v>
      </c>
      <c r="R612" s="35">
        <v>0.33822392573676152</v>
      </c>
      <c r="S612" s="35">
        <v>4.0645027205307063E-2</v>
      </c>
      <c r="T612" s="35">
        <v>3.0269490849742773E-3</v>
      </c>
      <c r="U612" s="35">
        <v>4.1750942882510848E-2</v>
      </c>
      <c r="V612" s="36">
        <v>6.9397020369094661E-2</v>
      </c>
    </row>
    <row r="613" spans="1:22">
      <c r="A613" s="1">
        <v>3531803</v>
      </c>
      <c r="B613" s="1" t="s">
        <v>782</v>
      </c>
      <c r="C613" s="1" t="s">
        <v>11</v>
      </c>
      <c r="D613" s="1" t="s">
        <v>12</v>
      </c>
      <c r="E613" s="1" t="s">
        <v>13</v>
      </c>
      <c r="F613" s="49">
        <v>300.79566253000002</v>
      </c>
      <c r="G613" s="21"/>
      <c r="H613" s="2">
        <v>144.97612321</v>
      </c>
      <c r="J613" s="2">
        <v>136.70558829000001</v>
      </c>
      <c r="K613" s="2">
        <v>19.113951029999999</v>
      </c>
      <c r="O613" s="34"/>
      <c r="P613" s="35">
        <v>0.48197544469425563</v>
      </c>
      <c r="Q613" s="35"/>
      <c r="R613" s="35">
        <v>0.45447991882650768</v>
      </c>
      <c r="S613" s="35">
        <v>6.3544636479236666E-2</v>
      </c>
      <c r="T613" s="35"/>
      <c r="U613" s="35"/>
      <c r="V613" s="36"/>
    </row>
    <row r="614" spans="1:22">
      <c r="A614" s="1">
        <v>3531902</v>
      </c>
      <c r="B614" s="1" t="s">
        <v>31</v>
      </c>
      <c r="C614" s="1" t="s">
        <v>11</v>
      </c>
      <c r="D614" s="1" t="s">
        <v>12</v>
      </c>
      <c r="E614" s="1" t="s">
        <v>13</v>
      </c>
      <c r="F614" s="49">
        <v>2279.4149904599999</v>
      </c>
      <c r="G614" s="21">
        <v>567.47035835999998</v>
      </c>
      <c r="H614" s="2">
        <v>482.02146767999994</v>
      </c>
      <c r="K614" s="2">
        <v>133.10965916000001</v>
      </c>
      <c r="M614" s="2">
        <v>859.20538930999999</v>
      </c>
      <c r="N614" s="2">
        <v>237.60811595000001</v>
      </c>
      <c r="O614" s="34">
        <v>0.24895438554849592</v>
      </c>
      <c r="P614" s="35">
        <v>0.21146718333317843</v>
      </c>
      <c r="Q614" s="35"/>
      <c r="R614" s="35"/>
      <c r="S614" s="35">
        <v>5.8396412990658481E-2</v>
      </c>
      <c r="T614" s="35"/>
      <c r="U614" s="35">
        <v>0.37694118574547369</v>
      </c>
      <c r="V614" s="36">
        <v>0.10424083238219349</v>
      </c>
    </row>
    <row r="615" spans="1:22">
      <c r="A615" s="1">
        <v>3532157</v>
      </c>
      <c r="B615" s="1" t="s">
        <v>1188</v>
      </c>
      <c r="C615" s="1" t="s">
        <v>11</v>
      </c>
      <c r="D615" s="1" t="s">
        <v>12</v>
      </c>
      <c r="E615" s="1" t="s">
        <v>13</v>
      </c>
      <c r="F615" s="49">
        <v>57.915362549999998</v>
      </c>
      <c r="G615" s="21"/>
      <c r="H615" s="2">
        <v>57.915362549999998</v>
      </c>
      <c r="O615" s="34"/>
      <c r="P615" s="35">
        <v>1</v>
      </c>
      <c r="Q615" s="35"/>
      <c r="R615" s="35"/>
      <c r="S615" s="35"/>
      <c r="T615" s="35"/>
      <c r="U615" s="35"/>
      <c r="V615" s="36"/>
    </row>
    <row r="616" spans="1:22">
      <c r="A616" s="1">
        <v>3532207</v>
      </c>
      <c r="B616" s="1" t="s">
        <v>453</v>
      </c>
      <c r="C616" s="1" t="s">
        <v>11</v>
      </c>
      <c r="D616" s="1" t="s">
        <v>12</v>
      </c>
      <c r="E616" s="1" t="s">
        <v>13</v>
      </c>
      <c r="F616" s="49">
        <v>312.51415945999997</v>
      </c>
      <c r="G616" s="21"/>
      <c r="H616" s="2">
        <v>124.68949105</v>
      </c>
      <c r="N616" s="2">
        <v>187.82466840999999</v>
      </c>
      <c r="O616" s="34"/>
      <c r="P616" s="35">
        <v>0.39898829309191525</v>
      </c>
      <c r="Q616" s="35"/>
      <c r="R616" s="35"/>
      <c r="S616" s="35"/>
      <c r="T616" s="35"/>
      <c r="U616" s="35"/>
      <c r="V616" s="36">
        <v>0.60101170690808481</v>
      </c>
    </row>
    <row r="617" spans="1:22">
      <c r="A617" s="1">
        <v>3533601</v>
      </c>
      <c r="B617" s="1" t="s">
        <v>415</v>
      </c>
      <c r="C617" s="1" t="s">
        <v>11</v>
      </c>
      <c r="D617" s="1" t="s">
        <v>12</v>
      </c>
      <c r="E617" s="1" t="s">
        <v>13</v>
      </c>
      <c r="F617" s="49">
        <v>459.88152842</v>
      </c>
      <c r="G617" s="21"/>
      <c r="L617" s="2">
        <v>262.20131973999997</v>
      </c>
      <c r="M617" s="2">
        <v>78.007118660000003</v>
      </c>
      <c r="N617" s="2">
        <v>119.67309002</v>
      </c>
      <c r="O617" s="34"/>
      <c r="P617" s="35"/>
      <c r="Q617" s="35"/>
      <c r="R617" s="35"/>
      <c r="S617" s="35"/>
      <c r="T617" s="35">
        <v>0.57014970929760223</v>
      </c>
      <c r="U617" s="35">
        <v>0.16962437897431221</v>
      </c>
      <c r="V617" s="36">
        <v>0.26022591172808557</v>
      </c>
    </row>
    <row r="618" spans="1:22">
      <c r="A618" s="1">
        <v>3533700</v>
      </c>
      <c r="B618" s="1" t="s">
        <v>1272</v>
      </c>
      <c r="C618" s="1" t="s">
        <v>11</v>
      </c>
      <c r="D618" s="1" t="s">
        <v>12</v>
      </c>
      <c r="E618" s="1" t="s">
        <v>13</v>
      </c>
      <c r="F618" s="49">
        <v>106.68095237</v>
      </c>
      <c r="G618" s="21"/>
      <c r="H618" s="2">
        <v>106.68095237</v>
      </c>
      <c r="O618" s="34"/>
      <c r="P618" s="35">
        <v>1</v>
      </c>
      <c r="Q618" s="35"/>
      <c r="R618" s="35"/>
      <c r="S618" s="35"/>
      <c r="T618" s="35"/>
      <c r="U618" s="35"/>
      <c r="V618" s="36"/>
    </row>
    <row r="619" spans="1:22">
      <c r="A619" s="1">
        <v>3533809</v>
      </c>
      <c r="B619" s="1" t="s">
        <v>861</v>
      </c>
      <c r="C619" s="1" t="s">
        <v>11</v>
      </c>
      <c r="D619" s="1" t="s">
        <v>12</v>
      </c>
      <c r="E619" s="1" t="s">
        <v>13</v>
      </c>
      <c r="F619" s="49">
        <v>137.37306610000002</v>
      </c>
      <c r="G619" s="21"/>
      <c r="H619" s="2">
        <v>61.006722350000004</v>
      </c>
      <c r="J619" s="2">
        <v>76.366343749999999</v>
      </c>
      <c r="O619" s="34"/>
      <c r="P619" s="35">
        <v>0.44409522246224359</v>
      </c>
      <c r="Q619" s="35"/>
      <c r="R619" s="35">
        <v>0.55590477753775625</v>
      </c>
      <c r="S619" s="35"/>
      <c r="T619" s="35"/>
      <c r="U619" s="35"/>
      <c r="V619" s="36"/>
    </row>
    <row r="620" spans="1:22">
      <c r="A620" s="1">
        <v>3534005</v>
      </c>
      <c r="B620" s="1" t="s">
        <v>588</v>
      </c>
      <c r="C620" s="1" t="s">
        <v>11</v>
      </c>
      <c r="D620" s="1" t="s">
        <v>12</v>
      </c>
      <c r="E620" s="1" t="s">
        <v>13</v>
      </c>
      <c r="F620" s="49">
        <v>48.303932090000004</v>
      </c>
      <c r="G620" s="21"/>
      <c r="H620" s="2">
        <v>48.303932090000004</v>
      </c>
      <c r="O620" s="34"/>
      <c r="P620" s="35">
        <v>1</v>
      </c>
      <c r="Q620" s="35"/>
      <c r="R620" s="35"/>
      <c r="S620" s="35"/>
      <c r="T620" s="35"/>
      <c r="U620" s="35"/>
      <c r="V620" s="36"/>
    </row>
    <row r="621" spans="1:22">
      <c r="A621" s="1">
        <v>3534302</v>
      </c>
      <c r="B621" s="1" t="s">
        <v>657</v>
      </c>
      <c r="C621" s="1" t="s">
        <v>11</v>
      </c>
      <c r="D621" s="1" t="s">
        <v>12</v>
      </c>
      <c r="E621" s="1" t="s">
        <v>13</v>
      </c>
      <c r="F621" s="49">
        <v>99.485691849999995</v>
      </c>
      <c r="G621" s="21"/>
      <c r="M621" s="2">
        <v>99.485691849999995</v>
      </c>
      <c r="O621" s="34"/>
      <c r="P621" s="35"/>
      <c r="Q621" s="35"/>
      <c r="R621" s="35"/>
      <c r="S621" s="35"/>
      <c r="T621" s="35"/>
      <c r="U621" s="35">
        <v>1</v>
      </c>
      <c r="V621" s="36"/>
    </row>
    <row r="622" spans="1:22">
      <c r="A622" s="1">
        <v>3534708</v>
      </c>
      <c r="B622" s="1" t="s">
        <v>1276</v>
      </c>
      <c r="C622" s="1" t="s">
        <v>11</v>
      </c>
      <c r="D622" s="1" t="s">
        <v>12</v>
      </c>
      <c r="E622" s="1" t="s">
        <v>13</v>
      </c>
      <c r="F622" s="49">
        <v>100.34318551999999</v>
      </c>
      <c r="G622" s="21"/>
      <c r="H622" s="2">
        <v>70.144054819999994</v>
      </c>
      <c r="K622" s="2">
        <v>30.199130700000001</v>
      </c>
      <c r="O622" s="34"/>
      <c r="P622" s="35">
        <v>0.69904153885984788</v>
      </c>
      <c r="Q622" s="35"/>
      <c r="R622" s="35"/>
      <c r="S622" s="35">
        <v>0.30095846114015223</v>
      </c>
      <c r="T622" s="35"/>
      <c r="U622" s="35"/>
      <c r="V622" s="36"/>
    </row>
    <row r="623" spans="1:22">
      <c r="A623" s="1">
        <v>3534757</v>
      </c>
      <c r="B623" s="1" t="s">
        <v>373</v>
      </c>
      <c r="C623" s="1" t="s">
        <v>11</v>
      </c>
      <c r="D623" s="1" t="s">
        <v>12</v>
      </c>
      <c r="E623" s="1" t="s">
        <v>13</v>
      </c>
      <c r="F623" s="49">
        <v>299.72031337999999</v>
      </c>
      <c r="G623" s="21"/>
      <c r="L623" s="2">
        <v>197.61862731999997</v>
      </c>
      <c r="M623" s="2">
        <v>102.10168606000001</v>
      </c>
      <c r="O623" s="34"/>
      <c r="P623" s="35"/>
      <c r="Q623" s="35"/>
      <c r="R623" s="35"/>
      <c r="S623" s="35"/>
      <c r="T623" s="35">
        <v>0.65934345620895396</v>
      </c>
      <c r="U623" s="35">
        <v>0.34065654379104604</v>
      </c>
      <c r="V623" s="36"/>
    </row>
    <row r="624" spans="1:22">
      <c r="A624" s="1">
        <v>3535002</v>
      </c>
      <c r="B624" s="1" t="s">
        <v>549</v>
      </c>
      <c r="C624" s="1" t="s">
        <v>11</v>
      </c>
      <c r="D624" s="1" t="s">
        <v>12</v>
      </c>
      <c r="E624" s="1" t="s">
        <v>13</v>
      </c>
      <c r="F624" s="49">
        <v>424.42509787999995</v>
      </c>
      <c r="G624" s="21"/>
      <c r="H624" s="2">
        <v>227.86099772</v>
      </c>
      <c r="J624" s="2">
        <v>46.960321149999999</v>
      </c>
      <c r="M624" s="2">
        <v>149.60377900999998</v>
      </c>
      <c r="O624" s="34"/>
      <c r="P624" s="35">
        <v>0.53686975359884204</v>
      </c>
      <c r="Q624" s="35"/>
      <c r="R624" s="35">
        <v>0.11064454337070648</v>
      </c>
      <c r="S624" s="35"/>
      <c r="T624" s="35"/>
      <c r="U624" s="35">
        <v>0.35248570303045151</v>
      </c>
      <c r="V624" s="36"/>
    </row>
    <row r="625" spans="1:22">
      <c r="A625" s="1">
        <v>3535309</v>
      </c>
      <c r="B625" s="1" t="s">
        <v>302</v>
      </c>
      <c r="C625" s="1" t="s">
        <v>11</v>
      </c>
      <c r="D625" s="1" t="s">
        <v>12</v>
      </c>
      <c r="E625" s="1" t="s">
        <v>13</v>
      </c>
      <c r="F625" s="49">
        <v>839.54603297000006</v>
      </c>
      <c r="G625" s="21"/>
      <c r="H625" s="2">
        <v>494.15735186000006</v>
      </c>
      <c r="N625" s="2">
        <v>345.38868110999999</v>
      </c>
      <c r="O625" s="34"/>
      <c r="P625" s="35">
        <v>0.58860066327972038</v>
      </c>
      <c r="Q625" s="35"/>
      <c r="R625" s="35"/>
      <c r="S625" s="35"/>
      <c r="T625" s="35"/>
      <c r="U625" s="35"/>
      <c r="V625" s="36">
        <v>0.41139933672027956</v>
      </c>
    </row>
    <row r="626" spans="1:22">
      <c r="A626" s="1">
        <v>3535507</v>
      </c>
      <c r="B626" s="1" t="s">
        <v>1063</v>
      </c>
      <c r="C626" s="1" t="s">
        <v>11</v>
      </c>
      <c r="D626" s="1" t="s">
        <v>12</v>
      </c>
      <c r="E626" s="1" t="s">
        <v>13</v>
      </c>
      <c r="F626" s="49">
        <v>352.61712428999999</v>
      </c>
      <c r="G626" s="21">
        <v>18.4661176</v>
      </c>
      <c r="H626" s="2">
        <v>32.391996489999997</v>
      </c>
      <c r="I626" s="2">
        <v>25.738309749999999</v>
      </c>
      <c r="K626" s="2">
        <v>245.13631789999999</v>
      </c>
      <c r="N626" s="2">
        <v>30.884382550000002</v>
      </c>
      <c r="O626" s="34">
        <v>5.2368748787177628E-2</v>
      </c>
      <c r="P626" s="35">
        <v>9.1861665978990051E-2</v>
      </c>
      <c r="Q626" s="35">
        <v>7.2992228615738619E-2</v>
      </c>
      <c r="R626" s="35"/>
      <c r="S626" s="35">
        <v>0.69519118900871801</v>
      </c>
      <c r="T626" s="35"/>
      <c r="U626" s="35"/>
      <c r="V626" s="36">
        <v>8.7586167609375695E-2</v>
      </c>
    </row>
    <row r="627" spans="1:22">
      <c r="A627" s="1">
        <v>3535705</v>
      </c>
      <c r="B627" s="1" t="s">
        <v>1037</v>
      </c>
      <c r="C627" s="1" t="s">
        <v>11</v>
      </c>
      <c r="D627" s="1" t="s">
        <v>12</v>
      </c>
      <c r="E627" s="1" t="s">
        <v>13</v>
      </c>
      <c r="F627" s="49">
        <v>42.485729829999997</v>
      </c>
      <c r="G627" s="21"/>
      <c r="H627" s="2">
        <v>42.485729829999997</v>
      </c>
      <c r="O627" s="34"/>
      <c r="P627" s="35">
        <v>1</v>
      </c>
      <c r="Q627" s="35"/>
      <c r="R627" s="35"/>
      <c r="S627" s="35"/>
      <c r="T627" s="35"/>
      <c r="U627" s="35"/>
      <c r="V627" s="36"/>
    </row>
    <row r="628" spans="1:22">
      <c r="A628" s="1">
        <v>3535804</v>
      </c>
      <c r="B628" s="1" t="s">
        <v>143</v>
      </c>
      <c r="C628" s="1" t="s">
        <v>11</v>
      </c>
      <c r="D628" s="1" t="s">
        <v>12</v>
      </c>
      <c r="E628" s="1" t="s">
        <v>13</v>
      </c>
      <c r="F628" s="49">
        <v>14669.044421429991</v>
      </c>
      <c r="G628" s="21">
        <v>1270.3902923399996</v>
      </c>
      <c r="H628" s="2">
        <v>6254.2430816199949</v>
      </c>
      <c r="I628" s="2">
        <v>1470.6944897900003</v>
      </c>
      <c r="J628" s="2">
        <v>423.54441810999998</v>
      </c>
      <c r="K628" s="2">
        <v>4204.244753009998</v>
      </c>
      <c r="L628" s="2">
        <v>108.31081184</v>
      </c>
      <c r="M628" s="2">
        <v>33.145088940000001</v>
      </c>
      <c r="N628" s="2">
        <v>904.47148577999997</v>
      </c>
      <c r="O628" s="34">
        <v>8.6603479807047815E-2</v>
      </c>
      <c r="P628" s="35">
        <v>0.42635654388524297</v>
      </c>
      <c r="Q628" s="35">
        <v>0.10025837045264273</v>
      </c>
      <c r="R628" s="35">
        <v>2.8873347570700952E-2</v>
      </c>
      <c r="S628" s="35">
        <v>0.28660658678407308</v>
      </c>
      <c r="T628" s="35">
        <v>7.3836310483707344E-3</v>
      </c>
      <c r="U628" s="35">
        <v>2.2595261141603999E-3</v>
      </c>
      <c r="V628" s="36">
        <v>6.16585143377614E-2</v>
      </c>
    </row>
    <row r="629" spans="1:22">
      <c r="A629" s="1">
        <v>3535903</v>
      </c>
      <c r="B629" s="1" t="s">
        <v>576</v>
      </c>
      <c r="C629" s="1" t="s">
        <v>11</v>
      </c>
      <c r="D629" s="1" t="s">
        <v>12</v>
      </c>
      <c r="E629" s="1" t="s">
        <v>13</v>
      </c>
      <c r="F629" s="49">
        <v>38.48136598</v>
      </c>
      <c r="G629" s="21">
        <v>38.48136598</v>
      </c>
      <c r="O629" s="34">
        <v>1</v>
      </c>
      <c r="P629" s="35"/>
      <c r="Q629" s="35"/>
      <c r="R629" s="35"/>
      <c r="S629" s="35"/>
      <c r="T629" s="35"/>
      <c r="U629" s="35"/>
      <c r="V629" s="36"/>
    </row>
    <row r="630" spans="1:22">
      <c r="A630" s="1">
        <v>3536109</v>
      </c>
      <c r="B630" s="1" t="s">
        <v>1189</v>
      </c>
      <c r="C630" s="1" t="s">
        <v>11</v>
      </c>
      <c r="D630" s="1" t="s">
        <v>12</v>
      </c>
      <c r="E630" s="1" t="s">
        <v>13</v>
      </c>
      <c r="F630" s="49">
        <v>103.47356331</v>
      </c>
      <c r="G630" s="21"/>
      <c r="H630" s="2">
        <v>57.227712619999998</v>
      </c>
      <c r="K630" s="2">
        <v>46.245850689999997</v>
      </c>
      <c r="O630" s="34"/>
      <c r="P630" s="35">
        <v>0.55306602758570833</v>
      </c>
      <c r="Q630" s="35"/>
      <c r="R630" s="35"/>
      <c r="S630" s="35">
        <v>0.44693397241429161</v>
      </c>
      <c r="T630" s="35"/>
      <c r="U630" s="35"/>
      <c r="V630" s="36"/>
    </row>
    <row r="631" spans="1:22">
      <c r="A631" s="1">
        <v>3536257</v>
      </c>
      <c r="B631" s="1" t="s">
        <v>890</v>
      </c>
      <c r="C631" s="1" t="s">
        <v>11</v>
      </c>
      <c r="D631" s="1" t="s">
        <v>12</v>
      </c>
      <c r="E631" s="1" t="s">
        <v>13</v>
      </c>
      <c r="F631" s="49">
        <v>221.47343542999999</v>
      </c>
      <c r="G631" s="21">
        <v>81.794684250000003</v>
      </c>
      <c r="H631" s="2">
        <v>50.709443469999997</v>
      </c>
      <c r="J631" s="2">
        <v>35.434717579999997</v>
      </c>
      <c r="K631" s="2">
        <v>26.986443389999998</v>
      </c>
      <c r="M631" s="2">
        <v>26.54814674</v>
      </c>
      <c r="O631" s="34">
        <v>0.36932051959726991</v>
      </c>
      <c r="P631" s="35">
        <v>0.22896399909788492</v>
      </c>
      <c r="Q631" s="35"/>
      <c r="R631" s="35">
        <v>0.15999533989799725</v>
      </c>
      <c r="S631" s="35">
        <v>0.1218495723317999</v>
      </c>
      <c r="T631" s="35"/>
      <c r="U631" s="35">
        <v>0.11987056907504801</v>
      </c>
      <c r="V631" s="36"/>
    </row>
    <row r="632" spans="1:22">
      <c r="A632" s="1">
        <v>3536307</v>
      </c>
      <c r="B632" s="1" t="s">
        <v>471</v>
      </c>
      <c r="C632" s="1" t="s">
        <v>11</v>
      </c>
      <c r="D632" s="1" t="s">
        <v>12</v>
      </c>
      <c r="E632" s="1" t="s">
        <v>13</v>
      </c>
      <c r="F632" s="49">
        <v>111.13441267</v>
      </c>
      <c r="G632" s="21"/>
      <c r="M632" s="2">
        <v>111.13441267</v>
      </c>
      <c r="O632" s="34"/>
      <c r="P632" s="35"/>
      <c r="Q632" s="35"/>
      <c r="R632" s="35"/>
      <c r="S632" s="35"/>
      <c r="T632" s="35"/>
      <c r="U632" s="35">
        <v>1</v>
      </c>
      <c r="V632" s="36"/>
    </row>
    <row r="633" spans="1:22">
      <c r="A633" s="1">
        <v>3536604</v>
      </c>
      <c r="B633" s="1" t="s">
        <v>48</v>
      </c>
      <c r="C633" s="1" t="s">
        <v>11</v>
      </c>
      <c r="D633" s="1" t="s">
        <v>12</v>
      </c>
      <c r="E633" s="1" t="s">
        <v>13</v>
      </c>
      <c r="F633" s="49">
        <v>681.8202822400001</v>
      </c>
      <c r="G633" s="21"/>
      <c r="H633" s="2">
        <v>308.81397871000001</v>
      </c>
      <c r="I633" s="2">
        <v>156.09923900000001</v>
      </c>
      <c r="J633" s="2">
        <v>81.29436106</v>
      </c>
      <c r="K633" s="2">
        <v>102.59951812</v>
      </c>
      <c r="M633" s="2">
        <v>33.013185350000001</v>
      </c>
      <c r="O633" s="34"/>
      <c r="P633" s="35">
        <v>0.45292577348307422</v>
      </c>
      <c r="Q633" s="35">
        <v>0.22894484524156944</v>
      </c>
      <c r="R633" s="35">
        <v>0.11923136224830645</v>
      </c>
      <c r="S633" s="35">
        <v>0.15047882967477502</v>
      </c>
      <c r="T633" s="35"/>
      <c r="U633" s="35">
        <v>4.8419189352274787E-2</v>
      </c>
      <c r="V633" s="36"/>
    </row>
    <row r="634" spans="1:22">
      <c r="A634" s="1">
        <v>3536703</v>
      </c>
      <c r="B634" s="1" t="s">
        <v>880</v>
      </c>
      <c r="C634" s="1" t="s">
        <v>11</v>
      </c>
      <c r="D634" s="1" t="s">
        <v>12</v>
      </c>
      <c r="E634" s="1" t="s">
        <v>13</v>
      </c>
      <c r="F634" s="49">
        <v>560.1224460200001</v>
      </c>
      <c r="G634" s="21"/>
      <c r="H634" s="2">
        <v>475.77228612000005</v>
      </c>
      <c r="M634" s="2">
        <v>84.350159899999994</v>
      </c>
      <c r="O634" s="34"/>
      <c r="P634" s="35">
        <v>0.84940764202656471</v>
      </c>
      <c r="Q634" s="35"/>
      <c r="R634" s="35"/>
      <c r="S634" s="35"/>
      <c r="T634" s="35"/>
      <c r="U634" s="35">
        <v>0.1505923579734352</v>
      </c>
      <c r="V634" s="36"/>
    </row>
    <row r="635" spans="1:22">
      <c r="A635" s="1">
        <v>3536901</v>
      </c>
      <c r="B635" s="1" t="s">
        <v>493</v>
      </c>
      <c r="C635" s="1" t="s">
        <v>11</v>
      </c>
      <c r="D635" s="1" t="s">
        <v>12</v>
      </c>
      <c r="E635" s="1" t="s">
        <v>13</v>
      </c>
      <c r="F635" s="49">
        <v>264.08103901999999</v>
      </c>
      <c r="G635" s="21"/>
      <c r="H635" s="2">
        <v>148.40034943999999</v>
      </c>
      <c r="K635" s="2">
        <v>15.145792610000001</v>
      </c>
      <c r="N635" s="2">
        <v>100.53489697000001</v>
      </c>
      <c r="O635" s="34"/>
      <c r="P635" s="35">
        <v>0.56195003621127448</v>
      </c>
      <c r="Q635" s="35"/>
      <c r="R635" s="35"/>
      <c r="S635" s="35">
        <v>5.7352821187790559E-2</v>
      </c>
      <c r="T635" s="35"/>
      <c r="U635" s="35"/>
      <c r="V635" s="36">
        <v>0.38069714260093496</v>
      </c>
    </row>
    <row r="636" spans="1:22">
      <c r="A636" s="1">
        <v>3537008</v>
      </c>
      <c r="B636" s="1" t="s">
        <v>395</v>
      </c>
      <c r="C636" s="1" t="s">
        <v>11</v>
      </c>
      <c r="D636" s="1" t="s">
        <v>12</v>
      </c>
      <c r="E636" s="1" t="s">
        <v>13</v>
      </c>
      <c r="F636" s="49">
        <v>45.855684490000002</v>
      </c>
      <c r="G636" s="21"/>
      <c r="K636" s="2">
        <v>45.855684490000002</v>
      </c>
      <c r="O636" s="34"/>
      <c r="P636" s="35"/>
      <c r="Q636" s="35"/>
      <c r="R636" s="35"/>
      <c r="S636" s="35">
        <v>1</v>
      </c>
      <c r="T636" s="35"/>
      <c r="U636" s="35"/>
      <c r="V636" s="36"/>
    </row>
    <row r="637" spans="1:22">
      <c r="A637" s="1">
        <v>3537156</v>
      </c>
      <c r="B637" s="1" t="s">
        <v>936</v>
      </c>
      <c r="C637" s="1" t="s">
        <v>11</v>
      </c>
      <c r="D637" s="1" t="s">
        <v>12</v>
      </c>
      <c r="E637" s="1" t="s">
        <v>13</v>
      </c>
      <c r="F637" s="49">
        <v>174.99404684000001</v>
      </c>
      <c r="G637" s="21"/>
      <c r="H637" s="2">
        <v>174.99404684000001</v>
      </c>
      <c r="O637" s="34"/>
      <c r="P637" s="35">
        <v>1</v>
      </c>
      <c r="Q637" s="35"/>
      <c r="R637" s="35"/>
      <c r="S637" s="35"/>
      <c r="T637" s="35"/>
      <c r="U637" s="35"/>
      <c r="V637" s="36"/>
    </row>
    <row r="638" spans="1:22">
      <c r="A638" s="1">
        <v>3537305</v>
      </c>
      <c r="B638" s="1" t="s">
        <v>1238</v>
      </c>
      <c r="C638" s="1" t="s">
        <v>11</v>
      </c>
      <c r="D638" s="1" t="s">
        <v>12</v>
      </c>
      <c r="E638" s="1" t="s">
        <v>13</v>
      </c>
      <c r="F638" s="49">
        <v>288.35030298000004</v>
      </c>
      <c r="G638" s="21">
        <v>88.793521650000002</v>
      </c>
      <c r="H638" s="2">
        <v>136.14259591000001</v>
      </c>
      <c r="N638" s="2">
        <v>63.414185420000003</v>
      </c>
      <c r="O638" s="34">
        <v>0.3079362869827077</v>
      </c>
      <c r="P638" s="35">
        <v>0.47214306523354982</v>
      </c>
      <c r="Q638" s="35"/>
      <c r="R638" s="35"/>
      <c r="S638" s="35"/>
      <c r="T638" s="35"/>
      <c r="U638" s="35"/>
      <c r="V638" s="36">
        <v>0.21992064778374243</v>
      </c>
    </row>
    <row r="639" spans="1:22">
      <c r="A639" s="1">
        <v>3537404</v>
      </c>
      <c r="B639" s="1" t="s">
        <v>160</v>
      </c>
      <c r="C639" s="1" t="s">
        <v>11</v>
      </c>
      <c r="D639" s="1" t="s">
        <v>12</v>
      </c>
      <c r="E639" s="1" t="s">
        <v>13</v>
      </c>
      <c r="F639" s="49">
        <v>1832.85592266</v>
      </c>
      <c r="G639" s="21">
        <v>554.51094941999997</v>
      </c>
      <c r="H639" s="2">
        <v>58.069918850000001</v>
      </c>
      <c r="K639" s="2">
        <v>685.68936128999997</v>
      </c>
      <c r="L639" s="2">
        <v>56.15711271</v>
      </c>
      <c r="M639" s="2">
        <v>416.65244634999993</v>
      </c>
      <c r="N639" s="2">
        <v>61.776134040000002</v>
      </c>
      <c r="O639" s="34">
        <v>0.30253930086072744</v>
      </c>
      <c r="P639" s="35">
        <v>3.1682751563867538E-2</v>
      </c>
      <c r="Q639" s="35"/>
      <c r="R639" s="35"/>
      <c r="S639" s="35">
        <v>0.37410979925517979</v>
      </c>
      <c r="T639" s="35">
        <v>3.0639130995359368E-2</v>
      </c>
      <c r="U639" s="35">
        <v>0.22732416727296145</v>
      </c>
      <c r="V639" s="36">
        <v>3.3704850051904295E-2</v>
      </c>
    </row>
    <row r="640" spans="1:22">
      <c r="A640" s="1">
        <v>3537909</v>
      </c>
      <c r="B640" s="1" t="s">
        <v>331</v>
      </c>
      <c r="C640" s="1" t="s">
        <v>11</v>
      </c>
      <c r="D640" s="1" t="s">
        <v>12</v>
      </c>
      <c r="E640" s="1" t="s">
        <v>13</v>
      </c>
      <c r="F640" s="49">
        <v>789.57128388000001</v>
      </c>
      <c r="G640" s="21"/>
      <c r="H640" s="2">
        <v>444.17109952999999</v>
      </c>
      <c r="I640" s="2">
        <v>36.509222809999997</v>
      </c>
      <c r="J640" s="2">
        <v>34.6736918</v>
      </c>
      <c r="K640" s="2">
        <v>274.21726974000001</v>
      </c>
      <c r="O640" s="34"/>
      <c r="P640" s="35">
        <v>0.56254718047408836</v>
      </c>
      <c r="Q640" s="35">
        <v>4.6239299168267009E-2</v>
      </c>
      <c r="R640" s="35">
        <v>4.3914580618498976E-2</v>
      </c>
      <c r="S640" s="35">
        <v>0.34729893973914566</v>
      </c>
      <c r="T640" s="35"/>
      <c r="U640" s="35"/>
      <c r="V640" s="36"/>
    </row>
    <row r="641" spans="1:22">
      <c r="A641" s="1">
        <v>3538709</v>
      </c>
      <c r="B641" s="1" t="s">
        <v>858</v>
      </c>
      <c r="C641" s="1" t="s">
        <v>11</v>
      </c>
      <c r="D641" s="1" t="s">
        <v>12</v>
      </c>
      <c r="E641" s="1" t="s">
        <v>13</v>
      </c>
      <c r="F641" s="49">
        <v>268.48052894</v>
      </c>
      <c r="G641" s="21"/>
      <c r="H641" s="2">
        <v>97.172651669999993</v>
      </c>
      <c r="J641" s="2">
        <v>101.86796400999999</v>
      </c>
      <c r="M641" s="2">
        <v>69.439913259999997</v>
      </c>
      <c r="O641" s="34"/>
      <c r="P641" s="35">
        <v>0.36193556401893162</v>
      </c>
      <c r="Q641" s="35"/>
      <c r="R641" s="35">
        <v>0.37942402904296063</v>
      </c>
      <c r="S641" s="35"/>
      <c r="T641" s="35"/>
      <c r="U641" s="35">
        <v>0.25864040693810769</v>
      </c>
      <c r="V641" s="36"/>
    </row>
    <row r="642" spans="1:22">
      <c r="A642" s="1">
        <v>3538808</v>
      </c>
      <c r="B642" s="1" t="s">
        <v>67</v>
      </c>
      <c r="C642" s="1" t="s">
        <v>11</v>
      </c>
      <c r="D642" s="1" t="s">
        <v>12</v>
      </c>
      <c r="E642" s="1" t="s">
        <v>13</v>
      </c>
      <c r="F642" s="49">
        <v>2825.8626244699999</v>
      </c>
      <c r="G642" s="21">
        <v>190.29772886000001</v>
      </c>
      <c r="H642" s="2">
        <v>1007.2103022699998</v>
      </c>
      <c r="I642" s="2">
        <v>393.81765315000001</v>
      </c>
      <c r="J642" s="2">
        <v>454.14080127999995</v>
      </c>
      <c r="K642" s="2">
        <v>672.25026227000012</v>
      </c>
      <c r="N642" s="2">
        <v>108.14587664</v>
      </c>
      <c r="O642" s="34">
        <v>6.7341464943183854E-2</v>
      </c>
      <c r="P642" s="35">
        <v>0.35642578430680277</v>
      </c>
      <c r="Q642" s="35">
        <v>0.13936192429873051</v>
      </c>
      <c r="R642" s="35">
        <v>0.16070873274144937</v>
      </c>
      <c r="S642" s="35">
        <v>0.23789205336762714</v>
      </c>
      <c r="T642" s="35"/>
      <c r="U642" s="35"/>
      <c r="V642" s="36">
        <v>3.8270040342206345E-2</v>
      </c>
    </row>
    <row r="643" spans="1:22">
      <c r="A643" s="1">
        <v>3538907</v>
      </c>
      <c r="B643" s="1" t="s">
        <v>1149</v>
      </c>
      <c r="C643" s="1" t="s">
        <v>11</v>
      </c>
      <c r="D643" s="1" t="s">
        <v>12</v>
      </c>
      <c r="E643" s="1" t="s">
        <v>13</v>
      </c>
      <c r="F643" s="49">
        <v>72.671482459999993</v>
      </c>
      <c r="G643" s="21"/>
      <c r="J643" s="2">
        <v>72.671482459999993</v>
      </c>
      <c r="O643" s="34"/>
      <c r="P643" s="35"/>
      <c r="Q643" s="35"/>
      <c r="R643" s="35">
        <v>1</v>
      </c>
      <c r="S643" s="35"/>
      <c r="T643" s="35"/>
      <c r="U643" s="35"/>
      <c r="V643" s="36"/>
    </row>
    <row r="644" spans="1:22">
      <c r="A644" s="1">
        <v>3539301</v>
      </c>
      <c r="B644" s="1" t="s">
        <v>361</v>
      </c>
      <c r="C644" s="1" t="s">
        <v>11</v>
      </c>
      <c r="D644" s="1" t="s">
        <v>12</v>
      </c>
      <c r="E644" s="1" t="s">
        <v>13</v>
      </c>
      <c r="F644" s="49">
        <v>1177.2486664900002</v>
      </c>
      <c r="G644" s="21">
        <v>88.312642629999999</v>
      </c>
      <c r="H644" s="2">
        <v>544.64437789999999</v>
      </c>
      <c r="I644" s="2">
        <v>146.54903621</v>
      </c>
      <c r="J644" s="2">
        <v>273.68632548000005</v>
      </c>
      <c r="K644" s="2">
        <v>92.010360790000007</v>
      </c>
      <c r="L644" s="2">
        <v>32.045923479999999</v>
      </c>
      <c r="O644" s="34">
        <v>7.5016133076885622E-2</v>
      </c>
      <c r="P644" s="35">
        <v>0.46264174545542058</v>
      </c>
      <c r="Q644" s="35">
        <v>0.12448435099692237</v>
      </c>
      <c r="R644" s="35">
        <v>0.23247962241996287</v>
      </c>
      <c r="S644" s="35">
        <v>7.8157116171837737E-2</v>
      </c>
      <c r="T644" s="35">
        <v>2.7221031878970663E-2</v>
      </c>
      <c r="U644" s="35"/>
      <c r="V644" s="36"/>
    </row>
    <row r="645" spans="1:22">
      <c r="A645" s="1">
        <v>3539509</v>
      </c>
      <c r="B645" s="1" t="s">
        <v>69</v>
      </c>
      <c r="C645" s="1" t="s">
        <v>11</v>
      </c>
      <c r="D645" s="1" t="s">
        <v>12</v>
      </c>
      <c r="E645" s="1" t="s">
        <v>13</v>
      </c>
      <c r="F645" s="49">
        <v>101.71243827000001</v>
      </c>
      <c r="G645" s="21">
        <v>48.968415270000001</v>
      </c>
      <c r="M645" s="2">
        <v>52.744022999999999</v>
      </c>
      <c r="O645" s="34">
        <v>0.48143979343029075</v>
      </c>
      <c r="P645" s="35"/>
      <c r="Q645" s="35"/>
      <c r="R645" s="35"/>
      <c r="S645" s="35"/>
      <c r="T645" s="35"/>
      <c r="U645" s="35">
        <v>0.51856020656970925</v>
      </c>
      <c r="V645" s="36"/>
    </row>
    <row r="646" spans="1:22">
      <c r="A646" s="1">
        <v>3539608</v>
      </c>
      <c r="B646" s="1" t="s">
        <v>1004</v>
      </c>
      <c r="C646" s="1" t="s">
        <v>11</v>
      </c>
      <c r="D646" s="1" t="s">
        <v>12</v>
      </c>
      <c r="E646" s="1" t="s">
        <v>13</v>
      </c>
      <c r="F646" s="49">
        <v>94.796022989999997</v>
      </c>
      <c r="G646" s="21"/>
      <c r="K646" s="2">
        <v>94.796022989999997</v>
      </c>
      <c r="O646" s="34"/>
      <c r="P646" s="35"/>
      <c r="Q646" s="35"/>
      <c r="R646" s="35"/>
      <c r="S646" s="35">
        <v>1</v>
      </c>
      <c r="T646" s="35"/>
      <c r="U646" s="35"/>
      <c r="V646" s="36"/>
    </row>
    <row r="647" spans="1:22">
      <c r="A647" s="1">
        <v>3539707</v>
      </c>
      <c r="B647" s="1" t="s">
        <v>739</v>
      </c>
      <c r="C647" s="1" t="s">
        <v>11</v>
      </c>
      <c r="D647" s="1" t="s">
        <v>12</v>
      </c>
      <c r="E647" s="1" t="s">
        <v>13</v>
      </c>
      <c r="F647" s="49">
        <v>476.42252137999998</v>
      </c>
      <c r="G647" s="21"/>
      <c r="H647" s="2">
        <v>268.16914840999999</v>
      </c>
      <c r="I647" s="2">
        <v>208.25337296999999</v>
      </c>
      <c r="O647" s="34"/>
      <c r="P647" s="35">
        <v>0.56288092265920664</v>
      </c>
      <c r="Q647" s="35">
        <v>0.43711907734079336</v>
      </c>
      <c r="R647" s="35"/>
      <c r="S647" s="35"/>
      <c r="T647" s="35"/>
      <c r="U647" s="35"/>
      <c r="V647" s="36"/>
    </row>
    <row r="648" spans="1:22">
      <c r="A648" s="1">
        <v>3540309</v>
      </c>
      <c r="B648" s="1" t="s">
        <v>342</v>
      </c>
      <c r="C648" s="1" t="s">
        <v>11</v>
      </c>
      <c r="D648" s="1" t="s">
        <v>12</v>
      </c>
      <c r="E648" s="1" t="s">
        <v>13</v>
      </c>
      <c r="F648" s="49">
        <v>461.03981878000002</v>
      </c>
      <c r="G648" s="21"/>
      <c r="K648" s="2">
        <v>137.74666769999999</v>
      </c>
      <c r="L648" s="2">
        <v>14.98115056</v>
      </c>
      <c r="M648" s="2">
        <v>308.31200052000003</v>
      </c>
      <c r="O648" s="34"/>
      <c r="P648" s="35"/>
      <c r="Q648" s="35"/>
      <c r="R648" s="35"/>
      <c r="S648" s="35">
        <v>0.29877390648058155</v>
      </c>
      <c r="T648" s="35">
        <v>3.2494266112725372E-2</v>
      </c>
      <c r="U648" s="35">
        <v>0.66873182740669312</v>
      </c>
      <c r="V648" s="36"/>
    </row>
    <row r="649" spans="1:22">
      <c r="A649" s="1">
        <v>3540408</v>
      </c>
      <c r="B649" s="1" t="s">
        <v>417</v>
      </c>
      <c r="C649" s="1" t="s">
        <v>11</v>
      </c>
      <c r="D649" s="1" t="s">
        <v>12</v>
      </c>
      <c r="E649" s="1" t="s">
        <v>13</v>
      </c>
      <c r="F649" s="49">
        <v>677.71918406999998</v>
      </c>
      <c r="G649" s="21">
        <v>77.05095962</v>
      </c>
      <c r="M649" s="2">
        <v>547.59848664999993</v>
      </c>
      <c r="N649" s="2">
        <v>53.069737799999999</v>
      </c>
      <c r="O649" s="34">
        <v>0.11369157230768547</v>
      </c>
      <c r="P649" s="35"/>
      <c r="Q649" s="35"/>
      <c r="R649" s="35"/>
      <c r="S649" s="35"/>
      <c r="T649" s="35"/>
      <c r="U649" s="35">
        <v>0.80800204497891237</v>
      </c>
      <c r="V649" s="36">
        <v>7.8306382713402067E-2</v>
      </c>
    </row>
    <row r="650" spans="1:22">
      <c r="A650" s="1">
        <v>3540705</v>
      </c>
      <c r="B650" s="1" t="s">
        <v>436</v>
      </c>
      <c r="C650" s="1" t="s">
        <v>11</v>
      </c>
      <c r="D650" s="1" t="s">
        <v>12</v>
      </c>
      <c r="E650" s="1" t="s">
        <v>13</v>
      </c>
      <c r="F650" s="49">
        <v>1385.4789070000002</v>
      </c>
      <c r="G650" s="21"/>
      <c r="H650" s="2">
        <v>696.14065603000006</v>
      </c>
      <c r="I650" s="2">
        <v>108.30704742</v>
      </c>
      <c r="J650" s="2">
        <v>235.67976666000004</v>
      </c>
      <c r="K650" s="2">
        <v>137.52860859</v>
      </c>
      <c r="M650" s="2">
        <v>32.932653780000003</v>
      </c>
      <c r="N650" s="2">
        <v>174.89017451999999</v>
      </c>
      <c r="O650" s="34"/>
      <c r="P650" s="35">
        <v>0.50245489304298729</v>
      </c>
      <c r="Q650" s="35">
        <v>7.8173003481170997E-2</v>
      </c>
      <c r="R650" s="35">
        <v>0.17010707667164796</v>
      </c>
      <c r="S650" s="35">
        <v>9.9264310625841942E-2</v>
      </c>
      <c r="T650" s="35"/>
      <c r="U650" s="35">
        <v>2.3769870196948439E-2</v>
      </c>
      <c r="V650" s="36">
        <v>0.1262308459814033</v>
      </c>
    </row>
    <row r="651" spans="1:22">
      <c r="A651" s="1">
        <v>3541059</v>
      </c>
      <c r="B651" s="1" t="s">
        <v>812</v>
      </c>
      <c r="C651" s="1" t="s">
        <v>11</v>
      </c>
      <c r="D651" s="1" t="s">
        <v>12</v>
      </c>
      <c r="E651" s="1" t="s">
        <v>13</v>
      </c>
      <c r="F651" s="49">
        <v>468.90346177000004</v>
      </c>
      <c r="G651" s="21"/>
      <c r="I651" s="2">
        <v>185.90243395000002</v>
      </c>
      <c r="J651" s="2">
        <v>73.675063230000006</v>
      </c>
      <c r="K651" s="2">
        <v>66.085177860000002</v>
      </c>
      <c r="N651" s="2">
        <v>143.24078673</v>
      </c>
      <c r="O651" s="34"/>
      <c r="P651" s="35"/>
      <c r="Q651" s="35">
        <v>0.39646206331738765</v>
      </c>
      <c r="R651" s="35">
        <v>0.1571220288114189</v>
      </c>
      <c r="S651" s="35">
        <v>0.14093557256016842</v>
      </c>
      <c r="T651" s="35"/>
      <c r="U651" s="35"/>
      <c r="V651" s="36">
        <v>0.30548033531102498</v>
      </c>
    </row>
    <row r="652" spans="1:22">
      <c r="A652" s="1">
        <v>3541208</v>
      </c>
      <c r="B652" s="1" t="s">
        <v>894</v>
      </c>
      <c r="C652" s="1" t="s">
        <v>11</v>
      </c>
      <c r="D652" s="1" t="s">
        <v>12</v>
      </c>
      <c r="E652" s="1" t="s">
        <v>13</v>
      </c>
      <c r="F652" s="49">
        <v>123.75118172000001</v>
      </c>
      <c r="G652" s="21"/>
      <c r="J652" s="2">
        <v>44.02446192</v>
      </c>
      <c r="M652" s="2">
        <v>15.279034920000001</v>
      </c>
      <c r="N652" s="2">
        <v>64.447684879999997</v>
      </c>
      <c r="O652" s="34"/>
      <c r="P652" s="35"/>
      <c r="Q652" s="35"/>
      <c r="R652" s="35">
        <v>0.35574983049139647</v>
      </c>
      <c r="S652" s="35"/>
      <c r="T652" s="35"/>
      <c r="U652" s="35">
        <v>0.12346576984267039</v>
      </c>
      <c r="V652" s="36">
        <v>0.52078439966593315</v>
      </c>
    </row>
    <row r="653" spans="1:22">
      <c r="A653" s="1">
        <v>3541307</v>
      </c>
      <c r="B653" s="1" t="s">
        <v>1318</v>
      </c>
      <c r="C653" s="1" t="s">
        <v>11</v>
      </c>
      <c r="D653" s="1" t="s">
        <v>12</v>
      </c>
      <c r="E653" s="1" t="s">
        <v>13</v>
      </c>
      <c r="F653" s="49">
        <v>13.486731600000001</v>
      </c>
      <c r="G653" s="21"/>
      <c r="H653" s="2">
        <v>13.486731600000001</v>
      </c>
      <c r="O653" s="34"/>
      <c r="P653" s="35">
        <v>1</v>
      </c>
      <c r="Q653" s="35"/>
      <c r="R653" s="35"/>
      <c r="S653" s="35"/>
      <c r="T653" s="35"/>
      <c r="U653" s="35"/>
      <c r="V653" s="36"/>
    </row>
    <row r="654" spans="1:22">
      <c r="A654" s="1">
        <v>3541505</v>
      </c>
      <c r="B654" s="1" t="s">
        <v>1221</v>
      </c>
      <c r="C654" s="1" t="s">
        <v>11</v>
      </c>
      <c r="D654" s="1" t="s">
        <v>12</v>
      </c>
      <c r="E654" s="1" t="s">
        <v>13</v>
      </c>
      <c r="F654" s="49">
        <v>680.74374237999996</v>
      </c>
      <c r="G654" s="21"/>
      <c r="H654" s="2">
        <v>140.94777267000001</v>
      </c>
      <c r="K654" s="2">
        <v>539.79596971000001</v>
      </c>
      <c r="O654" s="34"/>
      <c r="P654" s="35">
        <v>0.20704967801425803</v>
      </c>
      <c r="Q654" s="35"/>
      <c r="R654" s="35"/>
      <c r="S654" s="35">
        <v>0.79295032198574211</v>
      </c>
      <c r="T654" s="35"/>
      <c r="U654" s="35"/>
      <c r="V654" s="36"/>
    </row>
    <row r="655" spans="1:22">
      <c r="A655" s="1">
        <v>3541653</v>
      </c>
      <c r="B655" s="1" t="s">
        <v>815</v>
      </c>
      <c r="C655" s="1" t="s">
        <v>11</v>
      </c>
      <c r="D655" s="1" t="s">
        <v>12</v>
      </c>
      <c r="E655" s="1" t="s">
        <v>13</v>
      </c>
      <c r="F655" s="49">
        <v>204.39663668</v>
      </c>
      <c r="G655" s="21"/>
      <c r="H655" s="2">
        <v>50.352970390000003</v>
      </c>
      <c r="I655" s="2">
        <v>46.814272940000002</v>
      </c>
      <c r="L655" s="2">
        <v>61.480516690000002</v>
      </c>
      <c r="M655" s="2">
        <v>26.218676009999999</v>
      </c>
      <c r="N655" s="2">
        <v>19.530200650000001</v>
      </c>
      <c r="O655" s="34"/>
      <c r="P655" s="35">
        <v>0.24634930989021989</v>
      </c>
      <c r="Q655" s="35">
        <v>0.2290364151798234</v>
      </c>
      <c r="R655" s="35"/>
      <c r="S655" s="35"/>
      <c r="T655" s="35">
        <v>0.30079025608553867</v>
      </c>
      <c r="U655" s="35">
        <v>0.12827351974018791</v>
      </c>
      <c r="V655" s="36">
        <v>9.5550499104230177E-2</v>
      </c>
    </row>
    <row r="656" spans="1:22">
      <c r="A656" s="1">
        <v>3541703</v>
      </c>
      <c r="B656" s="1" t="s">
        <v>1191</v>
      </c>
      <c r="C656" s="1" t="s">
        <v>11</v>
      </c>
      <c r="D656" s="1" t="s">
        <v>12</v>
      </c>
      <c r="E656" s="1" t="s">
        <v>13</v>
      </c>
      <c r="F656" s="49">
        <v>336.94509641000002</v>
      </c>
      <c r="G656" s="21"/>
      <c r="H656" s="2">
        <v>25.980151280000001</v>
      </c>
      <c r="J656" s="2">
        <v>35.05286898</v>
      </c>
      <c r="K656" s="2">
        <v>94.419774610000005</v>
      </c>
      <c r="M656" s="2">
        <v>181.49230154</v>
      </c>
      <c r="O656" s="34"/>
      <c r="P656" s="35">
        <v>7.7104998876098646E-2</v>
      </c>
      <c r="Q656" s="35"/>
      <c r="R656" s="35">
        <v>0.10403139666810027</v>
      </c>
      <c r="S656" s="35">
        <v>0.28022302629122864</v>
      </c>
      <c r="T656" s="35"/>
      <c r="U656" s="35">
        <v>0.53864057816457245</v>
      </c>
      <c r="V656" s="36"/>
    </row>
    <row r="657" spans="1:22">
      <c r="A657" s="1">
        <v>3542206</v>
      </c>
      <c r="B657" s="1" t="s">
        <v>735</v>
      </c>
      <c r="C657" s="1" t="s">
        <v>11</v>
      </c>
      <c r="D657" s="1" t="s">
        <v>12</v>
      </c>
      <c r="E657" s="1" t="s">
        <v>13</v>
      </c>
      <c r="F657" s="49">
        <v>1726.5406664099999</v>
      </c>
      <c r="G657" s="21">
        <v>56.58256051</v>
      </c>
      <c r="H657" s="2">
        <v>667.49266064999995</v>
      </c>
      <c r="I657" s="2">
        <v>252.41924478000001</v>
      </c>
      <c r="J657" s="2">
        <v>52.158829269999998</v>
      </c>
      <c r="K657" s="2">
        <v>83.752273569999986</v>
      </c>
      <c r="M657" s="2">
        <v>251.23296944000001</v>
      </c>
      <c r="N657" s="2">
        <v>362.90212818999998</v>
      </c>
      <c r="O657" s="34">
        <v>3.2772214179960353E-2</v>
      </c>
      <c r="P657" s="35">
        <v>0.38660697291186258</v>
      </c>
      <c r="Q657" s="35">
        <v>0.14619942043117695</v>
      </c>
      <c r="R657" s="35">
        <v>3.0210020699051345E-2</v>
      </c>
      <c r="S657" s="35">
        <v>4.8508717575790603E-2</v>
      </c>
      <c r="T657" s="35"/>
      <c r="U657" s="35">
        <v>0.14551233824245177</v>
      </c>
      <c r="V657" s="36">
        <v>0.21019031595970644</v>
      </c>
    </row>
    <row r="658" spans="1:22">
      <c r="A658" s="1">
        <v>3542503</v>
      </c>
      <c r="B658" s="1" t="s">
        <v>797</v>
      </c>
      <c r="C658" s="1" t="s">
        <v>11</v>
      </c>
      <c r="D658" s="1" t="s">
        <v>12</v>
      </c>
      <c r="E658" s="1" t="s">
        <v>13</v>
      </c>
      <c r="F658" s="49">
        <v>232.18105637000002</v>
      </c>
      <c r="G658" s="21">
        <v>76.65734827</v>
      </c>
      <c r="H658" s="2">
        <v>155.52370810000002</v>
      </c>
      <c r="O658" s="34">
        <v>0.33016194115268421</v>
      </c>
      <c r="P658" s="35">
        <v>0.66983805884731584</v>
      </c>
      <c r="Q658" s="35"/>
      <c r="R658" s="35"/>
      <c r="S658" s="35"/>
      <c r="T658" s="35"/>
      <c r="U658" s="35"/>
      <c r="V658" s="36"/>
    </row>
    <row r="659" spans="1:22">
      <c r="A659" s="1">
        <v>3543204</v>
      </c>
      <c r="B659" s="1" t="s">
        <v>723</v>
      </c>
      <c r="C659" s="1" t="s">
        <v>11</v>
      </c>
      <c r="D659" s="1" t="s">
        <v>12</v>
      </c>
      <c r="E659" s="1" t="s">
        <v>13</v>
      </c>
      <c r="F659" s="49">
        <v>723.38459364000005</v>
      </c>
      <c r="G659" s="21"/>
      <c r="H659" s="2">
        <v>325.49592937</v>
      </c>
      <c r="K659" s="2">
        <v>282.74042970000005</v>
      </c>
      <c r="N659" s="2">
        <v>115.14823457</v>
      </c>
      <c r="O659" s="34"/>
      <c r="P659" s="35">
        <v>0.44996248500695396</v>
      </c>
      <c r="Q659" s="35"/>
      <c r="R659" s="35"/>
      <c r="S659" s="35">
        <v>0.39085768785491831</v>
      </c>
      <c r="T659" s="35"/>
      <c r="U659" s="35"/>
      <c r="V659" s="36">
        <v>0.15917982713812776</v>
      </c>
    </row>
    <row r="660" spans="1:22">
      <c r="A660" s="1">
        <v>3543238</v>
      </c>
      <c r="B660" s="1" t="s">
        <v>951</v>
      </c>
      <c r="C660" s="1" t="s">
        <v>11</v>
      </c>
      <c r="D660" s="1" t="s">
        <v>12</v>
      </c>
      <c r="E660" s="1" t="s">
        <v>13</v>
      </c>
      <c r="F660" s="49">
        <v>168.69495906999998</v>
      </c>
      <c r="G660" s="21"/>
      <c r="H660" s="2">
        <v>168.69495906999998</v>
      </c>
      <c r="O660" s="34"/>
      <c r="P660" s="35">
        <v>1</v>
      </c>
      <c r="Q660" s="35"/>
      <c r="R660" s="35"/>
      <c r="S660" s="35"/>
      <c r="T660" s="35"/>
      <c r="U660" s="35"/>
      <c r="V660" s="36"/>
    </row>
    <row r="661" spans="1:22">
      <c r="A661" s="1">
        <v>3543253</v>
      </c>
      <c r="B661" s="1" t="s">
        <v>1001</v>
      </c>
      <c r="C661" s="1" t="s">
        <v>11</v>
      </c>
      <c r="D661" s="1" t="s">
        <v>12</v>
      </c>
      <c r="E661" s="1" t="s">
        <v>13</v>
      </c>
      <c r="F661" s="49">
        <v>85.247839679999998</v>
      </c>
      <c r="G661" s="21"/>
      <c r="H661" s="2">
        <v>72.973577579999997</v>
      </c>
      <c r="J661" s="2">
        <v>12.2742621</v>
      </c>
      <c r="O661" s="34"/>
      <c r="P661" s="35">
        <v>0.85601673724431437</v>
      </c>
      <c r="Q661" s="35"/>
      <c r="R661" s="35">
        <v>0.1439832627556856</v>
      </c>
      <c r="S661" s="35"/>
      <c r="T661" s="35"/>
      <c r="U661" s="35"/>
      <c r="V661" s="36"/>
    </row>
    <row r="662" spans="1:22">
      <c r="A662" s="1">
        <v>3543808</v>
      </c>
      <c r="B662" s="1" t="s">
        <v>992</v>
      </c>
      <c r="C662" s="1" t="s">
        <v>11</v>
      </c>
      <c r="D662" s="1" t="s">
        <v>12</v>
      </c>
      <c r="E662" s="1" t="s">
        <v>13</v>
      </c>
      <c r="F662" s="49">
        <v>153.64694729999999</v>
      </c>
      <c r="G662" s="21"/>
      <c r="H662" s="2">
        <v>45.09042084</v>
      </c>
      <c r="N662" s="2">
        <v>108.55652646</v>
      </c>
      <c r="O662" s="34"/>
      <c r="P662" s="35">
        <v>0.29346772996380904</v>
      </c>
      <c r="Q662" s="35"/>
      <c r="R662" s="35"/>
      <c r="S662" s="35"/>
      <c r="T662" s="35"/>
      <c r="U662" s="35"/>
      <c r="V662" s="36">
        <v>0.70653227003619101</v>
      </c>
    </row>
    <row r="663" spans="1:22">
      <c r="A663" s="1">
        <v>3544202</v>
      </c>
      <c r="B663" s="1" t="s">
        <v>283</v>
      </c>
      <c r="C663" s="1" t="s">
        <v>11</v>
      </c>
      <c r="D663" s="1" t="s">
        <v>12</v>
      </c>
      <c r="E663" s="1" t="s">
        <v>13</v>
      </c>
      <c r="F663" s="49">
        <v>1492.3259738700001</v>
      </c>
      <c r="G663" s="21">
        <v>61.236791850000003</v>
      </c>
      <c r="H663" s="2">
        <v>33.598271969999999</v>
      </c>
      <c r="I663" s="2">
        <v>620.16477875999999</v>
      </c>
      <c r="J663" s="2">
        <v>114.04291906999998</v>
      </c>
      <c r="K663" s="2">
        <v>556.40325088000009</v>
      </c>
      <c r="M663" s="2">
        <v>106.87996133999999</v>
      </c>
      <c r="O663" s="34">
        <v>4.1034460916871018E-2</v>
      </c>
      <c r="P663" s="35">
        <v>2.2514030150444075E-2</v>
      </c>
      <c r="Q663" s="35">
        <v>0.41556924533836731</v>
      </c>
      <c r="R663" s="35">
        <v>7.6419576598439953E-2</v>
      </c>
      <c r="S663" s="35">
        <v>0.37284297172493602</v>
      </c>
      <c r="T663" s="35"/>
      <c r="U663" s="35">
        <v>7.1619715270941575E-2</v>
      </c>
      <c r="V663" s="36"/>
    </row>
    <row r="664" spans="1:22">
      <c r="A664" s="1">
        <v>3544251</v>
      </c>
      <c r="B664" s="1" t="s">
        <v>700</v>
      </c>
      <c r="C664" s="1" t="s">
        <v>11</v>
      </c>
      <c r="D664" s="1" t="s">
        <v>12</v>
      </c>
      <c r="E664" s="1" t="s">
        <v>13</v>
      </c>
      <c r="F664" s="49">
        <v>1881.5890846599998</v>
      </c>
      <c r="G664" s="21"/>
      <c r="H664" s="2">
        <v>1634.2735662199998</v>
      </c>
      <c r="I664" s="2">
        <v>96.069482300000004</v>
      </c>
      <c r="L664" s="2">
        <v>51.91647433</v>
      </c>
      <c r="N664" s="2">
        <v>99.329561810000001</v>
      </c>
      <c r="O664" s="34"/>
      <c r="P664" s="35">
        <v>0.86856029275664637</v>
      </c>
      <c r="Q664" s="35">
        <v>5.1057631596199235E-2</v>
      </c>
      <c r="R664" s="35"/>
      <c r="S664" s="35"/>
      <c r="T664" s="35">
        <v>2.7591823716059252E-2</v>
      </c>
      <c r="U664" s="35"/>
      <c r="V664" s="36">
        <v>5.2790251931095093E-2</v>
      </c>
    </row>
    <row r="665" spans="1:22">
      <c r="A665" s="1">
        <v>3544400</v>
      </c>
      <c r="B665" s="1" t="s">
        <v>1010</v>
      </c>
      <c r="C665" s="1" t="s">
        <v>11</v>
      </c>
      <c r="D665" s="1" t="s">
        <v>12</v>
      </c>
      <c r="E665" s="1" t="s">
        <v>13</v>
      </c>
      <c r="F665" s="49">
        <v>171.67733128</v>
      </c>
      <c r="G665" s="21">
        <v>31.460069690000001</v>
      </c>
      <c r="H665" s="2">
        <v>44.966206919999998</v>
      </c>
      <c r="J665" s="2">
        <v>56.887340960000003</v>
      </c>
      <c r="K665" s="2">
        <v>38.363713709999999</v>
      </c>
      <c r="O665" s="34">
        <v>0.18325115759569721</v>
      </c>
      <c r="P665" s="35">
        <v>0.26192279775517718</v>
      </c>
      <c r="Q665" s="35"/>
      <c r="R665" s="35">
        <v>0.3313619831800545</v>
      </c>
      <c r="S665" s="35">
        <v>0.22346406146907108</v>
      </c>
      <c r="T665" s="35"/>
      <c r="U665" s="35"/>
      <c r="V665" s="36"/>
    </row>
    <row r="666" spans="1:22">
      <c r="A666" s="1">
        <v>3544509</v>
      </c>
      <c r="B666" s="1" t="s">
        <v>1023</v>
      </c>
      <c r="C666" s="1" t="s">
        <v>11</v>
      </c>
      <c r="D666" s="1" t="s">
        <v>12</v>
      </c>
      <c r="E666" s="1" t="s">
        <v>13</v>
      </c>
      <c r="F666" s="49">
        <v>179.43792432000001</v>
      </c>
      <c r="G666" s="21"/>
      <c r="J666" s="2">
        <v>87.135183940000005</v>
      </c>
      <c r="K666" s="2">
        <v>92.302740380000003</v>
      </c>
      <c r="O666" s="34"/>
      <c r="P666" s="35"/>
      <c r="Q666" s="35"/>
      <c r="R666" s="35">
        <v>0.48560071272674649</v>
      </c>
      <c r="S666" s="35">
        <v>0.51439928727325346</v>
      </c>
      <c r="T666" s="35"/>
      <c r="U666" s="35"/>
      <c r="V666" s="36"/>
    </row>
    <row r="667" spans="1:22">
      <c r="A667" s="1">
        <v>3544608</v>
      </c>
      <c r="B667" s="1" t="s">
        <v>1193</v>
      </c>
      <c r="C667" s="1" t="s">
        <v>11</v>
      </c>
      <c r="D667" s="1" t="s">
        <v>12</v>
      </c>
      <c r="E667" s="1" t="s">
        <v>13</v>
      </c>
      <c r="F667" s="49">
        <v>682.37332527000001</v>
      </c>
      <c r="G667" s="21">
        <v>67.438185500000003</v>
      </c>
      <c r="H667" s="2">
        <v>251.18683335</v>
      </c>
      <c r="K667" s="2">
        <v>201.24043147999998</v>
      </c>
      <c r="M667" s="2">
        <v>162.50787494000002</v>
      </c>
      <c r="O667" s="34">
        <v>9.882887123894564E-2</v>
      </c>
      <c r="P667" s="35">
        <v>0.36810763851387501</v>
      </c>
      <c r="Q667" s="35"/>
      <c r="R667" s="35"/>
      <c r="S667" s="35">
        <v>0.29491251200414903</v>
      </c>
      <c r="T667" s="35"/>
      <c r="U667" s="35">
        <v>0.2381509782430303</v>
      </c>
      <c r="V667" s="36"/>
    </row>
    <row r="668" spans="1:22">
      <c r="A668" s="1">
        <v>3544806</v>
      </c>
      <c r="B668" s="1" t="s">
        <v>1278</v>
      </c>
      <c r="C668" s="1" t="s">
        <v>11</v>
      </c>
      <c r="D668" s="1" t="s">
        <v>12</v>
      </c>
      <c r="E668" s="1" t="s">
        <v>13</v>
      </c>
      <c r="F668" s="49">
        <v>95.573046079999997</v>
      </c>
      <c r="G668" s="21"/>
      <c r="K668" s="2">
        <v>95.573046079999997</v>
      </c>
      <c r="O668" s="34"/>
      <c r="P668" s="35"/>
      <c r="Q668" s="35"/>
      <c r="R668" s="35"/>
      <c r="S668" s="35">
        <v>1</v>
      </c>
      <c r="T668" s="35"/>
      <c r="U668" s="35"/>
      <c r="V668" s="36"/>
    </row>
    <row r="669" spans="1:22">
      <c r="A669" s="1">
        <v>3544905</v>
      </c>
      <c r="B669" s="1" t="s">
        <v>512</v>
      </c>
      <c r="C669" s="1" t="s">
        <v>11</v>
      </c>
      <c r="D669" s="1" t="s">
        <v>12</v>
      </c>
      <c r="E669" s="1" t="s">
        <v>13</v>
      </c>
      <c r="F669" s="49">
        <v>46.176069779999999</v>
      </c>
      <c r="G669" s="21"/>
      <c r="L669" s="2">
        <v>46.176069779999999</v>
      </c>
      <c r="O669" s="34"/>
      <c r="P669" s="35"/>
      <c r="Q669" s="35"/>
      <c r="R669" s="35"/>
      <c r="S669" s="35"/>
      <c r="T669" s="35">
        <v>1</v>
      </c>
      <c r="U669" s="35"/>
      <c r="V669" s="36"/>
    </row>
    <row r="670" spans="1:22">
      <c r="A670" s="1">
        <v>3545407</v>
      </c>
      <c r="B670" s="1" t="s">
        <v>748</v>
      </c>
      <c r="C670" s="1" t="s">
        <v>11</v>
      </c>
      <c r="D670" s="1" t="s">
        <v>12</v>
      </c>
      <c r="E670" s="1" t="s">
        <v>13</v>
      </c>
      <c r="F670" s="49">
        <v>555.67883355000004</v>
      </c>
      <c r="G670" s="21"/>
      <c r="H670" s="2">
        <v>408.54410893000005</v>
      </c>
      <c r="K670" s="2">
        <v>147.13472462000001</v>
      </c>
      <c r="O670" s="34"/>
      <c r="P670" s="35">
        <v>0.73521625130110202</v>
      </c>
      <c r="Q670" s="35"/>
      <c r="R670" s="35"/>
      <c r="S670" s="35">
        <v>0.26478374869889804</v>
      </c>
      <c r="T670" s="35"/>
      <c r="U670" s="35"/>
      <c r="V670" s="36"/>
    </row>
    <row r="671" spans="1:22">
      <c r="A671" s="1">
        <v>3545506</v>
      </c>
      <c r="B671" s="1" t="s">
        <v>1299</v>
      </c>
      <c r="C671" s="1" t="s">
        <v>11</v>
      </c>
      <c r="D671" s="1" t="s">
        <v>12</v>
      </c>
      <c r="E671" s="1" t="s">
        <v>13</v>
      </c>
      <c r="F671" s="49">
        <v>45.981660890000001</v>
      </c>
      <c r="G671" s="21"/>
      <c r="I671" s="2">
        <v>45.981660890000001</v>
      </c>
      <c r="O671" s="34"/>
      <c r="P671" s="35"/>
      <c r="Q671" s="35">
        <v>1</v>
      </c>
      <c r="R671" s="35"/>
      <c r="S671" s="35"/>
      <c r="T671" s="35"/>
      <c r="U671" s="35"/>
      <c r="V671" s="36"/>
    </row>
    <row r="672" spans="1:22">
      <c r="A672" s="1">
        <v>3546108</v>
      </c>
      <c r="B672" s="1" t="s">
        <v>896</v>
      </c>
      <c r="C672" s="1" t="s">
        <v>11</v>
      </c>
      <c r="D672" s="1" t="s">
        <v>12</v>
      </c>
      <c r="E672" s="1" t="s">
        <v>13</v>
      </c>
      <c r="F672" s="49">
        <v>121.81157347000001</v>
      </c>
      <c r="G672" s="21"/>
      <c r="K672" s="2">
        <v>121.81157347000001</v>
      </c>
      <c r="O672" s="34"/>
      <c r="P672" s="35"/>
      <c r="Q672" s="35"/>
      <c r="R672" s="35"/>
      <c r="S672" s="35">
        <v>1</v>
      </c>
      <c r="T672" s="35"/>
      <c r="U672" s="35"/>
      <c r="V672" s="36"/>
    </row>
    <row r="673" spans="1:22">
      <c r="A673" s="1">
        <v>3546306</v>
      </c>
      <c r="B673" s="1" t="s">
        <v>212</v>
      </c>
      <c r="C673" s="1" t="s">
        <v>11</v>
      </c>
      <c r="D673" s="1" t="s">
        <v>12</v>
      </c>
      <c r="E673" s="1" t="s">
        <v>13</v>
      </c>
      <c r="F673" s="49">
        <v>1332.2983927800001</v>
      </c>
      <c r="G673" s="21">
        <v>34.453239430000004</v>
      </c>
      <c r="H673" s="2">
        <v>906.48533902999998</v>
      </c>
      <c r="I673" s="2">
        <v>57.573641370000004</v>
      </c>
      <c r="K673" s="2">
        <v>129.49351181</v>
      </c>
      <c r="M673" s="2">
        <v>139.29825848999999</v>
      </c>
      <c r="N673" s="2">
        <v>64.994402649999998</v>
      </c>
      <c r="O673" s="34">
        <v>2.5860002246275472E-2</v>
      </c>
      <c r="P673" s="35">
        <v>0.6803921283268306</v>
      </c>
      <c r="Q673" s="35">
        <v>4.3213773792720497E-2</v>
      </c>
      <c r="R673" s="35"/>
      <c r="S673" s="35">
        <v>9.7195577591140295E-2</v>
      </c>
      <c r="T673" s="35"/>
      <c r="U673" s="35">
        <v>0.10455484990816322</v>
      </c>
      <c r="V673" s="36">
        <v>4.8783668134869847E-2</v>
      </c>
    </row>
    <row r="674" spans="1:22">
      <c r="A674" s="1">
        <v>3546405</v>
      </c>
      <c r="B674" s="1" t="s">
        <v>729</v>
      </c>
      <c r="C674" s="1" t="s">
        <v>11</v>
      </c>
      <c r="D674" s="1" t="s">
        <v>12</v>
      </c>
      <c r="E674" s="1" t="s">
        <v>13</v>
      </c>
      <c r="F674" s="49">
        <v>1751.4911868899999</v>
      </c>
      <c r="G674" s="21"/>
      <c r="H674" s="2">
        <v>1033.20421465</v>
      </c>
      <c r="K674" s="2">
        <v>679.48560747999977</v>
      </c>
      <c r="N674" s="2">
        <v>38.801364759999998</v>
      </c>
      <c r="O674" s="34"/>
      <c r="P674" s="35">
        <v>0.58989975078583656</v>
      </c>
      <c r="Q674" s="35"/>
      <c r="R674" s="35"/>
      <c r="S674" s="35">
        <v>0.38794691778410528</v>
      </c>
      <c r="T674" s="35"/>
      <c r="U674" s="35"/>
      <c r="V674" s="36">
        <v>2.2153331430058099E-2</v>
      </c>
    </row>
    <row r="675" spans="1:22">
      <c r="A675" s="1">
        <v>3546603</v>
      </c>
      <c r="B675" s="1" t="s">
        <v>499</v>
      </c>
      <c r="C675" s="1" t="s">
        <v>11</v>
      </c>
      <c r="D675" s="1" t="s">
        <v>12</v>
      </c>
      <c r="E675" s="1" t="s">
        <v>13</v>
      </c>
      <c r="F675" s="49">
        <v>308.56936273000002</v>
      </c>
      <c r="G675" s="21"/>
      <c r="H675" s="2">
        <v>52.612177289999998</v>
      </c>
      <c r="L675" s="2">
        <v>255.95718544000002</v>
      </c>
      <c r="O675" s="34"/>
      <c r="P675" s="35">
        <v>0.17050356789969442</v>
      </c>
      <c r="Q675" s="35"/>
      <c r="R675" s="35"/>
      <c r="S675" s="35"/>
      <c r="T675" s="35">
        <v>0.82949643210030555</v>
      </c>
      <c r="U675" s="35"/>
      <c r="V675" s="36"/>
    </row>
    <row r="676" spans="1:22">
      <c r="A676" s="1">
        <v>3547205</v>
      </c>
      <c r="B676" s="1" t="s">
        <v>944</v>
      </c>
      <c r="C676" s="1" t="s">
        <v>11</v>
      </c>
      <c r="D676" s="1" t="s">
        <v>12</v>
      </c>
      <c r="E676" s="1" t="s">
        <v>13</v>
      </c>
      <c r="F676" s="49">
        <v>34.600866119999999</v>
      </c>
      <c r="G676" s="21"/>
      <c r="L676" s="2">
        <v>34.600866119999999</v>
      </c>
      <c r="O676" s="34"/>
      <c r="P676" s="35"/>
      <c r="Q676" s="35"/>
      <c r="R676" s="35"/>
      <c r="S676" s="35"/>
      <c r="T676" s="35">
        <v>1</v>
      </c>
      <c r="U676" s="35"/>
      <c r="V676" s="36"/>
    </row>
    <row r="677" spans="1:22">
      <c r="A677" s="1">
        <v>3547502</v>
      </c>
      <c r="B677" s="1" t="s">
        <v>626</v>
      </c>
      <c r="C677" s="1" t="s">
        <v>11</v>
      </c>
      <c r="D677" s="1" t="s">
        <v>12</v>
      </c>
      <c r="E677" s="1" t="s">
        <v>13</v>
      </c>
      <c r="F677" s="49">
        <v>133.28603247999999</v>
      </c>
      <c r="G677" s="21"/>
      <c r="H677" s="2">
        <v>60.915761669999995</v>
      </c>
      <c r="M677" s="2">
        <v>72.370270809999994</v>
      </c>
      <c r="O677" s="34"/>
      <c r="P677" s="35">
        <v>0.45703034696558026</v>
      </c>
      <c r="Q677" s="35"/>
      <c r="R677" s="35"/>
      <c r="S677" s="35"/>
      <c r="T677" s="35"/>
      <c r="U677" s="35">
        <v>0.54296965303441969</v>
      </c>
      <c r="V677" s="36"/>
    </row>
    <row r="678" spans="1:22">
      <c r="A678" s="1">
        <v>3547700</v>
      </c>
      <c r="B678" s="1" t="s">
        <v>375</v>
      </c>
      <c r="C678" s="1" t="s">
        <v>11</v>
      </c>
      <c r="D678" s="1" t="s">
        <v>12</v>
      </c>
      <c r="E678" s="1" t="s">
        <v>13</v>
      </c>
      <c r="F678" s="49">
        <v>415.80781652000002</v>
      </c>
      <c r="G678" s="21"/>
      <c r="H678" s="2">
        <v>334.87175983000003</v>
      </c>
      <c r="I678" s="2">
        <v>80.936056690000001</v>
      </c>
      <c r="O678" s="34"/>
      <c r="P678" s="35">
        <v>0.80535224814344719</v>
      </c>
      <c r="Q678" s="35">
        <v>0.19464775185655281</v>
      </c>
      <c r="R678" s="35"/>
      <c r="S678" s="35"/>
      <c r="T678" s="35"/>
      <c r="U678" s="35"/>
      <c r="V678" s="36"/>
    </row>
    <row r="679" spans="1:22">
      <c r="A679" s="1">
        <v>3548054</v>
      </c>
      <c r="B679" s="1" t="s">
        <v>699</v>
      </c>
      <c r="C679" s="1" t="s">
        <v>11</v>
      </c>
      <c r="D679" s="1" t="s">
        <v>12</v>
      </c>
      <c r="E679" s="1" t="s">
        <v>13</v>
      </c>
      <c r="F679" s="49">
        <v>1232.6785788099999</v>
      </c>
      <c r="G679" s="21">
        <v>94.816849820000002</v>
      </c>
      <c r="H679" s="2">
        <v>724.03666952999993</v>
      </c>
      <c r="I679" s="2">
        <v>64.960693800000001</v>
      </c>
      <c r="K679" s="2">
        <v>150.28508305</v>
      </c>
      <c r="N679" s="2">
        <v>198.57928261000001</v>
      </c>
      <c r="O679" s="34">
        <v>7.6919361989346846E-2</v>
      </c>
      <c r="P679" s="35">
        <v>0.58736858251318735</v>
      </c>
      <c r="Q679" s="35">
        <v>5.2698809662703468E-2</v>
      </c>
      <c r="R679" s="35"/>
      <c r="S679" s="35">
        <v>0.12191749384911177</v>
      </c>
      <c r="T679" s="35"/>
      <c r="U679" s="35"/>
      <c r="V679" s="36">
        <v>0.1610957519856506</v>
      </c>
    </row>
    <row r="680" spans="1:22">
      <c r="A680" s="1">
        <v>3548104</v>
      </c>
      <c r="B680" s="1" t="s">
        <v>1105</v>
      </c>
      <c r="C680" s="1" t="s">
        <v>11</v>
      </c>
      <c r="D680" s="1" t="s">
        <v>12</v>
      </c>
      <c r="E680" s="1" t="s">
        <v>13</v>
      </c>
      <c r="F680" s="49">
        <v>17.466117650000001</v>
      </c>
      <c r="G680" s="21"/>
      <c r="I680" s="2">
        <v>17.466117650000001</v>
      </c>
      <c r="O680" s="34"/>
      <c r="P680" s="35"/>
      <c r="Q680" s="35">
        <v>1</v>
      </c>
      <c r="R680" s="35"/>
      <c r="S680" s="35"/>
      <c r="T680" s="35"/>
      <c r="U680" s="35"/>
      <c r="V680" s="36"/>
    </row>
    <row r="681" spans="1:22">
      <c r="A681" s="1">
        <v>3548906</v>
      </c>
      <c r="B681" s="1" t="s">
        <v>908</v>
      </c>
      <c r="C681" s="1" t="s">
        <v>11</v>
      </c>
      <c r="D681" s="1" t="s">
        <v>12</v>
      </c>
      <c r="E681" s="1" t="s">
        <v>13</v>
      </c>
      <c r="F681" s="49">
        <v>174.14700083</v>
      </c>
      <c r="G681" s="21"/>
      <c r="J681" s="2">
        <v>37.045024560000002</v>
      </c>
      <c r="K681" s="2">
        <v>23.91148578</v>
      </c>
      <c r="M681" s="2">
        <v>40.559531210000003</v>
      </c>
      <c r="N681" s="2">
        <v>72.630959279999999</v>
      </c>
      <c r="O681" s="34"/>
      <c r="P681" s="35"/>
      <c r="Q681" s="35"/>
      <c r="R681" s="35">
        <v>0.21272272495902966</v>
      </c>
      <c r="S681" s="35">
        <v>0.13730633123760813</v>
      </c>
      <c r="T681" s="35"/>
      <c r="U681" s="35">
        <v>0.23290398925442121</v>
      </c>
      <c r="V681" s="36">
        <v>0.41706695454894099</v>
      </c>
    </row>
    <row r="682" spans="1:22">
      <c r="A682" s="1">
        <v>3549102</v>
      </c>
      <c r="B682" s="1" t="s">
        <v>343</v>
      </c>
      <c r="C682" s="1" t="s">
        <v>11</v>
      </c>
      <c r="D682" s="1" t="s">
        <v>12</v>
      </c>
      <c r="E682" s="1" t="s">
        <v>13</v>
      </c>
      <c r="F682" s="49">
        <v>1357.2671801700001</v>
      </c>
      <c r="G682" s="21">
        <v>76.639300920000011</v>
      </c>
      <c r="H682" s="2">
        <v>677.34391846999995</v>
      </c>
      <c r="I682" s="2">
        <v>129.53489329000001</v>
      </c>
      <c r="J682" s="2">
        <v>116.98422524999999</v>
      </c>
      <c r="K682" s="2">
        <v>222.30169279</v>
      </c>
      <c r="M682" s="2">
        <v>32.418168549999997</v>
      </c>
      <c r="N682" s="2">
        <v>102.0449809</v>
      </c>
      <c r="O682" s="34">
        <v>5.6465891196456106E-2</v>
      </c>
      <c r="P682" s="35">
        <v>0.49904980269629851</v>
      </c>
      <c r="Q682" s="35">
        <v>9.5438020739421064E-2</v>
      </c>
      <c r="R682" s="35">
        <v>8.6191007164372391E-2</v>
      </c>
      <c r="S682" s="35">
        <v>0.16378624344409207</v>
      </c>
      <c r="T682" s="35"/>
      <c r="U682" s="35">
        <v>2.3884883553980555E-2</v>
      </c>
      <c r="V682" s="36">
        <v>7.5184151205379246E-2</v>
      </c>
    </row>
    <row r="683" spans="1:22">
      <c r="A683" s="1">
        <v>3549409</v>
      </c>
      <c r="B683" s="1" t="s">
        <v>433</v>
      </c>
      <c r="C683" s="1" t="s">
        <v>11</v>
      </c>
      <c r="D683" s="1" t="s">
        <v>12</v>
      </c>
      <c r="E683" s="1" t="s">
        <v>13</v>
      </c>
      <c r="F683" s="49">
        <v>140.64255200999997</v>
      </c>
      <c r="G683" s="21"/>
      <c r="H683" s="2">
        <v>74.622872709999996</v>
      </c>
      <c r="K683" s="2">
        <v>66.019679299999993</v>
      </c>
      <c r="O683" s="34"/>
      <c r="P683" s="35">
        <v>0.53058531464001135</v>
      </c>
      <c r="Q683" s="35"/>
      <c r="R683" s="35"/>
      <c r="S683" s="35">
        <v>0.46941468535998876</v>
      </c>
      <c r="T683" s="35"/>
      <c r="U683" s="35"/>
      <c r="V683" s="36"/>
    </row>
    <row r="684" spans="1:22">
      <c r="A684" s="1">
        <v>3549508</v>
      </c>
      <c r="B684" s="1" t="s">
        <v>452</v>
      </c>
      <c r="C684" s="1" t="s">
        <v>11</v>
      </c>
      <c r="D684" s="1" t="s">
        <v>12</v>
      </c>
      <c r="E684" s="1" t="s">
        <v>13</v>
      </c>
      <c r="F684" s="49">
        <v>126.16736226</v>
      </c>
      <c r="G684" s="21"/>
      <c r="H684" s="2">
        <v>84.314251290000001</v>
      </c>
      <c r="I684" s="2">
        <v>41.853110970000003</v>
      </c>
      <c r="O684" s="34"/>
      <c r="P684" s="35">
        <v>0.66827307617202136</v>
      </c>
      <c r="Q684" s="35">
        <v>0.33172692382797858</v>
      </c>
      <c r="R684" s="35"/>
      <c r="S684" s="35"/>
      <c r="T684" s="35"/>
      <c r="U684" s="35"/>
      <c r="V684" s="36"/>
    </row>
    <row r="685" spans="1:22">
      <c r="A685" s="1">
        <v>3549706</v>
      </c>
      <c r="B685" s="1" t="s">
        <v>306</v>
      </c>
      <c r="C685" s="1" t="s">
        <v>11</v>
      </c>
      <c r="D685" s="1" t="s">
        <v>12</v>
      </c>
      <c r="E685" s="1" t="s">
        <v>13</v>
      </c>
      <c r="F685" s="49">
        <v>1685.5478584399998</v>
      </c>
      <c r="G685" s="21">
        <v>252.53955804</v>
      </c>
      <c r="H685" s="2">
        <v>623.40415575999987</v>
      </c>
      <c r="I685" s="2">
        <v>89.346733759999992</v>
      </c>
      <c r="J685" s="2">
        <v>246.31546212000001</v>
      </c>
      <c r="K685" s="2">
        <v>133.12005452</v>
      </c>
      <c r="L685" s="2">
        <v>29.57202436</v>
      </c>
      <c r="M685" s="2">
        <v>172.79999871000001</v>
      </c>
      <c r="N685" s="2">
        <v>138.44987117000002</v>
      </c>
      <c r="O685" s="34">
        <v>0.14982639429397704</v>
      </c>
      <c r="P685" s="35">
        <v>0.36985253942120033</v>
      </c>
      <c r="Q685" s="35">
        <v>5.300753301819134E-2</v>
      </c>
      <c r="R685" s="35">
        <v>0.14613376943682199</v>
      </c>
      <c r="S685" s="35">
        <v>7.8977321144238902E-2</v>
      </c>
      <c r="T685" s="35">
        <v>1.7544458445320776E-2</v>
      </c>
      <c r="U685" s="35">
        <v>0.10251859527140869</v>
      </c>
      <c r="V685" s="36">
        <v>8.213938896884096E-2</v>
      </c>
    </row>
    <row r="686" spans="1:22">
      <c r="A686" s="1">
        <v>3549904</v>
      </c>
      <c r="B686" s="1" t="s">
        <v>794</v>
      </c>
      <c r="C686" s="1" t="s">
        <v>11</v>
      </c>
      <c r="D686" s="1" t="s">
        <v>12</v>
      </c>
      <c r="E686" s="1" t="s">
        <v>13</v>
      </c>
      <c r="F686" s="49">
        <v>117.69825955</v>
      </c>
      <c r="G686" s="21"/>
      <c r="M686" s="2">
        <v>117.69825955</v>
      </c>
      <c r="O686" s="34"/>
      <c r="P686" s="35"/>
      <c r="Q686" s="35"/>
      <c r="R686" s="35"/>
      <c r="S686" s="35"/>
      <c r="T686" s="35"/>
      <c r="U686" s="35">
        <v>1</v>
      </c>
      <c r="V686" s="36"/>
    </row>
    <row r="687" spans="1:22">
      <c r="A687" s="1">
        <v>3550209</v>
      </c>
      <c r="B687" s="1" t="s">
        <v>379</v>
      </c>
      <c r="C687" s="1" t="s">
        <v>11</v>
      </c>
      <c r="D687" s="1" t="s">
        <v>12</v>
      </c>
      <c r="E687" s="1" t="s">
        <v>13</v>
      </c>
      <c r="F687" s="49">
        <v>1085.1882884199999</v>
      </c>
      <c r="G687" s="21"/>
      <c r="H687" s="2">
        <v>631.21715711000002</v>
      </c>
      <c r="I687" s="2">
        <v>181.39149896000001</v>
      </c>
      <c r="J687" s="2">
        <v>34.572719540000001</v>
      </c>
      <c r="K687" s="2">
        <v>134.30688232</v>
      </c>
      <c r="N687" s="2">
        <v>103.70003048999999</v>
      </c>
      <c r="O687" s="34"/>
      <c r="P687" s="35">
        <v>0.58166602408604351</v>
      </c>
      <c r="Q687" s="35">
        <v>0.16715209783926099</v>
      </c>
      <c r="R687" s="35">
        <v>3.1858728949551045E-2</v>
      </c>
      <c r="S687" s="35">
        <v>0.12376366733145139</v>
      </c>
      <c r="T687" s="35"/>
      <c r="U687" s="35"/>
      <c r="V687" s="36">
        <v>9.5559481793693127E-2</v>
      </c>
    </row>
    <row r="688" spans="1:22">
      <c r="A688" s="1">
        <v>3550407</v>
      </c>
      <c r="B688" s="1" t="s">
        <v>1059</v>
      </c>
      <c r="C688" s="1" t="s">
        <v>11</v>
      </c>
      <c r="D688" s="1" t="s">
        <v>12</v>
      </c>
      <c r="E688" s="1" t="s">
        <v>13</v>
      </c>
      <c r="F688" s="49">
        <v>34.425619769999997</v>
      </c>
      <c r="G688" s="21"/>
      <c r="K688" s="2">
        <v>34.425619769999997</v>
      </c>
      <c r="O688" s="34"/>
      <c r="P688" s="35"/>
      <c r="Q688" s="35"/>
      <c r="R688" s="35"/>
      <c r="S688" s="35">
        <v>1</v>
      </c>
      <c r="T688" s="35"/>
      <c r="U688" s="35"/>
      <c r="V688" s="36"/>
    </row>
    <row r="689" spans="1:22">
      <c r="A689" s="1">
        <v>3550506</v>
      </c>
      <c r="B689" s="1" t="s">
        <v>1194</v>
      </c>
      <c r="C689" s="1" t="s">
        <v>11</v>
      </c>
      <c r="D689" s="1" t="s">
        <v>12</v>
      </c>
      <c r="E689" s="1" t="s">
        <v>13</v>
      </c>
      <c r="F689" s="49">
        <v>312.67592169</v>
      </c>
      <c r="G689" s="21"/>
      <c r="H689" s="2">
        <v>312.67592169</v>
      </c>
      <c r="O689" s="34"/>
      <c r="P689" s="35">
        <v>1</v>
      </c>
      <c r="Q689" s="35"/>
      <c r="R689" s="35"/>
      <c r="S689" s="35"/>
      <c r="T689" s="35"/>
      <c r="U689" s="35"/>
      <c r="V689" s="36"/>
    </row>
    <row r="690" spans="1:22">
      <c r="A690" s="1">
        <v>3550803</v>
      </c>
      <c r="B690" s="1" t="s">
        <v>928</v>
      </c>
      <c r="C690" s="1" t="s">
        <v>11</v>
      </c>
      <c r="D690" s="1" t="s">
        <v>12</v>
      </c>
      <c r="E690" s="1" t="s">
        <v>13</v>
      </c>
      <c r="F690" s="49">
        <v>167.58049640999999</v>
      </c>
      <c r="G690" s="21">
        <v>4.2924443700000001</v>
      </c>
      <c r="H690" s="2">
        <v>63.725590480000001</v>
      </c>
      <c r="I690" s="2">
        <v>18.093779380000001</v>
      </c>
      <c r="L690" s="2">
        <v>11.7896421</v>
      </c>
      <c r="M690" s="2">
        <v>19.939719790000002</v>
      </c>
      <c r="N690" s="2">
        <v>49.739320289999995</v>
      </c>
      <c r="O690" s="34">
        <v>2.561422398163906E-2</v>
      </c>
      <c r="P690" s="35">
        <v>0.38026853867343791</v>
      </c>
      <c r="Q690" s="35">
        <v>0.10797067539251122</v>
      </c>
      <c r="R690" s="35"/>
      <c r="S690" s="35"/>
      <c r="T690" s="35">
        <v>7.0352113477189102E-2</v>
      </c>
      <c r="U690" s="35">
        <v>0.1189859214953975</v>
      </c>
      <c r="V690" s="36">
        <v>0.29680852697982529</v>
      </c>
    </row>
    <row r="691" spans="1:22">
      <c r="A691" s="1">
        <v>3550902</v>
      </c>
      <c r="B691" s="1" t="s">
        <v>567</v>
      </c>
      <c r="C691" s="1" t="s">
        <v>11</v>
      </c>
      <c r="D691" s="1" t="s">
        <v>12</v>
      </c>
      <c r="E691" s="1" t="s">
        <v>13</v>
      </c>
      <c r="F691" s="49">
        <v>57.414250709999997</v>
      </c>
      <c r="G691" s="21"/>
      <c r="M691" s="2">
        <v>57.414250709999997</v>
      </c>
      <c r="O691" s="34"/>
      <c r="P691" s="35"/>
      <c r="Q691" s="35"/>
      <c r="R691" s="35"/>
      <c r="S691" s="35"/>
      <c r="T691" s="35"/>
      <c r="U691" s="35">
        <v>1</v>
      </c>
      <c r="V691" s="36"/>
    </row>
    <row r="692" spans="1:22">
      <c r="A692" s="1">
        <v>3551108</v>
      </c>
      <c r="B692" s="1" t="s">
        <v>892</v>
      </c>
      <c r="C692" s="1" t="s">
        <v>11</v>
      </c>
      <c r="D692" s="1" t="s">
        <v>12</v>
      </c>
      <c r="E692" s="1" t="s">
        <v>13</v>
      </c>
      <c r="F692" s="49">
        <v>222.19241039000002</v>
      </c>
      <c r="G692" s="21"/>
      <c r="H692" s="2">
        <v>127.91345949000001</v>
      </c>
      <c r="I692" s="2">
        <v>94.278950900000012</v>
      </c>
      <c r="O692" s="34"/>
      <c r="P692" s="35">
        <v>0.57568779809122084</v>
      </c>
      <c r="Q692" s="35">
        <v>0.42431220190877916</v>
      </c>
      <c r="R692" s="35"/>
      <c r="S692" s="35"/>
      <c r="T692" s="35"/>
      <c r="U692" s="35"/>
      <c r="V692" s="36"/>
    </row>
    <row r="693" spans="1:22">
      <c r="A693" s="1">
        <v>3551207</v>
      </c>
      <c r="B693" s="1" t="s">
        <v>887</v>
      </c>
      <c r="C693" s="1" t="s">
        <v>11</v>
      </c>
      <c r="D693" s="1" t="s">
        <v>12</v>
      </c>
      <c r="E693" s="1" t="s">
        <v>13</v>
      </c>
      <c r="F693" s="49">
        <v>89.976770490000007</v>
      </c>
      <c r="G693" s="21"/>
      <c r="I693" s="2">
        <v>53.133614229999999</v>
      </c>
      <c r="N693" s="2">
        <v>36.843156260000001</v>
      </c>
      <c r="O693" s="34"/>
      <c r="P693" s="35"/>
      <c r="Q693" s="35">
        <v>0.5905259095280071</v>
      </c>
      <c r="R693" s="35"/>
      <c r="S693" s="35"/>
      <c r="T693" s="35"/>
      <c r="U693" s="35"/>
      <c r="V693" s="36">
        <v>0.40947409047199285</v>
      </c>
    </row>
    <row r="694" spans="1:22">
      <c r="A694" s="1">
        <v>3552304</v>
      </c>
      <c r="B694" s="1" t="s">
        <v>214</v>
      </c>
      <c r="C694" s="1" t="s">
        <v>11</v>
      </c>
      <c r="D694" s="1" t="s">
        <v>12</v>
      </c>
      <c r="E694" s="1" t="s">
        <v>13</v>
      </c>
      <c r="F694" s="49">
        <v>1953.0877905399998</v>
      </c>
      <c r="G694" s="21"/>
      <c r="H694" s="2">
        <v>623.46783388999995</v>
      </c>
      <c r="K694" s="2">
        <v>925.70813480000004</v>
      </c>
      <c r="L694" s="2">
        <v>184.36809486999999</v>
      </c>
      <c r="M694" s="2">
        <v>219.54372698</v>
      </c>
      <c r="O694" s="34"/>
      <c r="P694" s="35">
        <v>0.31922161252035697</v>
      </c>
      <c r="Q694" s="35"/>
      <c r="R694" s="35"/>
      <c r="S694" s="35">
        <v>0.47397159476587353</v>
      </c>
      <c r="T694" s="35">
        <v>9.4398262977735861E-2</v>
      </c>
      <c r="U694" s="35">
        <v>0.11240852973603374</v>
      </c>
      <c r="V694" s="36"/>
    </row>
    <row r="695" spans="1:22">
      <c r="A695" s="1">
        <v>3552403</v>
      </c>
      <c r="B695" s="1" t="s">
        <v>878</v>
      </c>
      <c r="C695" s="1" t="s">
        <v>11</v>
      </c>
      <c r="D695" s="1" t="s">
        <v>12</v>
      </c>
      <c r="E695" s="1" t="s">
        <v>13</v>
      </c>
      <c r="F695" s="49">
        <v>105.70996332999999</v>
      </c>
      <c r="G695" s="21">
        <v>43.05359275</v>
      </c>
      <c r="H695" s="2">
        <v>29.599043710000004</v>
      </c>
      <c r="J695" s="2">
        <v>33.057326869999997</v>
      </c>
      <c r="O695" s="34">
        <v>0.4072803678457203</v>
      </c>
      <c r="P695" s="35">
        <v>0.28000240258904652</v>
      </c>
      <c r="Q695" s="35"/>
      <c r="R695" s="35">
        <v>0.31271722956523323</v>
      </c>
      <c r="S695" s="35"/>
      <c r="T695" s="35"/>
      <c r="U695" s="35"/>
      <c r="V695" s="36"/>
    </row>
    <row r="696" spans="1:22">
      <c r="A696" s="1">
        <v>3552551</v>
      </c>
      <c r="B696" s="1" t="s">
        <v>757</v>
      </c>
      <c r="C696" s="1" t="s">
        <v>11</v>
      </c>
      <c r="D696" s="1" t="s">
        <v>12</v>
      </c>
      <c r="E696" s="1" t="s">
        <v>13</v>
      </c>
      <c r="F696" s="49">
        <v>364.83420253999998</v>
      </c>
      <c r="G696" s="21">
        <v>195.12916658</v>
      </c>
      <c r="K696" s="2">
        <v>169.70503596</v>
      </c>
      <c r="O696" s="34">
        <v>0.53484340344599757</v>
      </c>
      <c r="P696" s="35"/>
      <c r="Q696" s="35"/>
      <c r="R696" s="35"/>
      <c r="S696" s="35">
        <v>0.46515659655400249</v>
      </c>
      <c r="T696" s="35"/>
      <c r="U696" s="35"/>
      <c r="V696" s="36"/>
    </row>
    <row r="697" spans="1:22">
      <c r="A697" s="1">
        <v>3552700</v>
      </c>
      <c r="B697" s="1" t="s">
        <v>1153</v>
      </c>
      <c r="C697" s="1" t="s">
        <v>11</v>
      </c>
      <c r="D697" s="1" t="s">
        <v>12</v>
      </c>
      <c r="E697" s="1" t="s">
        <v>13</v>
      </c>
      <c r="F697" s="49">
        <v>59.148365159999997</v>
      </c>
      <c r="G697" s="21"/>
      <c r="K697" s="2">
        <v>19.098775310000001</v>
      </c>
      <c r="M697" s="2">
        <v>40.049589849999997</v>
      </c>
      <c r="O697" s="34"/>
      <c r="P697" s="35"/>
      <c r="Q697" s="35"/>
      <c r="R697" s="35"/>
      <c r="S697" s="35">
        <v>0.32289608103853129</v>
      </c>
      <c r="T697" s="35"/>
      <c r="U697" s="35">
        <v>0.67710391896146871</v>
      </c>
      <c r="V697" s="36"/>
    </row>
    <row r="698" spans="1:22">
      <c r="A698" s="1">
        <v>3552908</v>
      </c>
      <c r="B698" s="1" t="s">
        <v>1196</v>
      </c>
      <c r="C698" s="1" t="s">
        <v>11</v>
      </c>
      <c r="D698" s="1" t="s">
        <v>12</v>
      </c>
      <c r="E698" s="1" t="s">
        <v>13</v>
      </c>
      <c r="F698" s="49">
        <v>197.96126599000002</v>
      </c>
      <c r="G698" s="21"/>
      <c r="H698" s="2">
        <v>151.06822217000001</v>
      </c>
      <c r="K698" s="2">
        <v>46.893043820000003</v>
      </c>
      <c r="O698" s="34"/>
      <c r="P698" s="35">
        <v>0.76312010541310238</v>
      </c>
      <c r="Q698" s="35"/>
      <c r="R698" s="35"/>
      <c r="S698" s="35">
        <v>0.23687989458689762</v>
      </c>
      <c r="T698" s="35"/>
      <c r="U698" s="35"/>
      <c r="V698" s="36"/>
    </row>
    <row r="699" spans="1:22">
      <c r="A699" s="1">
        <v>3553005</v>
      </c>
      <c r="B699" s="1" t="s">
        <v>609</v>
      </c>
      <c r="C699" s="1" t="s">
        <v>11</v>
      </c>
      <c r="D699" s="1" t="s">
        <v>12</v>
      </c>
      <c r="E699" s="1" t="s">
        <v>13</v>
      </c>
      <c r="F699" s="49">
        <v>286.94403581</v>
      </c>
      <c r="G699" s="21"/>
      <c r="H699" s="2">
        <v>79.502120739999995</v>
      </c>
      <c r="J699" s="2">
        <v>110.2192756</v>
      </c>
      <c r="L699" s="2">
        <v>84.005440110000009</v>
      </c>
      <c r="M699" s="2">
        <v>13.21719936</v>
      </c>
      <c r="O699" s="34"/>
      <c r="P699" s="35">
        <v>0.27706490053218019</v>
      </c>
      <c r="Q699" s="35"/>
      <c r="R699" s="35">
        <v>0.38411418898764532</v>
      </c>
      <c r="S699" s="35"/>
      <c r="T699" s="35">
        <v>0.29275896908909516</v>
      </c>
      <c r="U699" s="35">
        <v>4.6061941391079372E-2</v>
      </c>
      <c r="V699" s="36"/>
    </row>
    <row r="700" spans="1:22">
      <c r="A700" s="1">
        <v>3553104</v>
      </c>
      <c r="B700" s="1" t="s">
        <v>956</v>
      </c>
      <c r="C700" s="1" t="s">
        <v>11</v>
      </c>
      <c r="D700" s="1" t="s">
        <v>12</v>
      </c>
      <c r="E700" s="1" t="s">
        <v>13</v>
      </c>
      <c r="F700" s="49">
        <v>125.51241295</v>
      </c>
      <c r="G700" s="21">
        <v>27.783429810000001</v>
      </c>
      <c r="H700" s="2">
        <v>37.649116890000002</v>
      </c>
      <c r="J700" s="2">
        <v>43.611467900000001</v>
      </c>
      <c r="K700" s="2">
        <v>7.5546960600000004</v>
      </c>
      <c r="N700" s="2">
        <v>8.9137022899999998</v>
      </c>
      <c r="O700" s="34">
        <v>0.22136001656719007</v>
      </c>
      <c r="P700" s="35">
        <v>0.2999632945069598</v>
      </c>
      <c r="Q700" s="35"/>
      <c r="R700" s="35">
        <v>0.34746736896352531</v>
      </c>
      <c r="S700" s="35">
        <v>6.0190828002084078E-2</v>
      </c>
      <c r="T700" s="35"/>
      <c r="U700" s="35"/>
      <c r="V700" s="36">
        <v>7.1018491960240807E-2</v>
      </c>
    </row>
    <row r="701" spans="1:22">
      <c r="A701" s="1">
        <v>3553302</v>
      </c>
      <c r="B701" s="1" t="s">
        <v>536</v>
      </c>
      <c r="C701" s="1" t="s">
        <v>11</v>
      </c>
      <c r="D701" s="1" t="s">
        <v>12</v>
      </c>
      <c r="E701" s="1" t="s">
        <v>13</v>
      </c>
      <c r="F701" s="49">
        <v>741.77505196999994</v>
      </c>
      <c r="G701" s="21">
        <v>109.54203139000001</v>
      </c>
      <c r="H701" s="2">
        <v>332.29928287999996</v>
      </c>
      <c r="J701" s="2">
        <v>106.67170785</v>
      </c>
      <c r="K701" s="2">
        <v>115.96525661000001</v>
      </c>
      <c r="N701" s="2">
        <v>77.296773239999993</v>
      </c>
      <c r="O701" s="34">
        <v>0.14767554004287312</v>
      </c>
      <c r="P701" s="35">
        <v>0.447978510462818</v>
      </c>
      <c r="Q701" s="35"/>
      <c r="R701" s="35">
        <v>0.14380600637174595</v>
      </c>
      <c r="S701" s="35">
        <v>0.15633480298645858</v>
      </c>
      <c r="T701" s="35"/>
      <c r="U701" s="35"/>
      <c r="V701" s="36">
        <v>0.10420514013610443</v>
      </c>
    </row>
    <row r="702" spans="1:22">
      <c r="A702" s="1">
        <v>3553401</v>
      </c>
      <c r="B702" s="1" t="s">
        <v>920</v>
      </c>
      <c r="C702" s="1" t="s">
        <v>11</v>
      </c>
      <c r="D702" s="1" t="s">
        <v>12</v>
      </c>
      <c r="E702" s="1" t="s">
        <v>13</v>
      </c>
      <c r="F702" s="49">
        <v>106.24162960000001</v>
      </c>
      <c r="G702" s="21"/>
      <c r="J702" s="2">
        <v>106.24162960000001</v>
      </c>
      <c r="O702" s="34"/>
      <c r="P702" s="35"/>
      <c r="Q702" s="35"/>
      <c r="R702" s="35">
        <v>1</v>
      </c>
      <c r="S702" s="35"/>
      <c r="T702" s="35"/>
      <c r="U702" s="35"/>
      <c r="V702" s="36"/>
    </row>
    <row r="703" spans="1:22">
      <c r="A703" s="1">
        <v>3553609</v>
      </c>
      <c r="B703" s="1" t="s">
        <v>591</v>
      </c>
      <c r="C703" s="1" t="s">
        <v>11</v>
      </c>
      <c r="D703" s="1" t="s">
        <v>12</v>
      </c>
      <c r="E703" s="1" t="s">
        <v>13</v>
      </c>
      <c r="F703" s="49">
        <v>179.14615309999999</v>
      </c>
      <c r="G703" s="21">
        <v>84.660320889999994</v>
      </c>
      <c r="K703" s="2">
        <v>94.485832210000012</v>
      </c>
      <c r="O703" s="34">
        <v>0.4725768286117889</v>
      </c>
      <c r="P703" s="35"/>
      <c r="Q703" s="35"/>
      <c r="R703" s="35"/>
      <c r="S703" s="35">
        <v>0.52742317138821115</v>
      </c>
      <c r="T703" s="35"/>
      <c r="U703" s="35"/>
      <c r="V703" s="36"/>
    </row>
    <row r="704" spans="1:22">
      <c r="A704" s="1">
        <v>3553708</v>
      </c>
      <c r="B704" s="1" t="s">
        <v>1045</v>
      </c>
      <c r="C704" s="1" t="s">
        <v>11</v>
      </c>
      <c r="D704" s="1" t="s">
        <v>12</v>
      </c>
      <c r="E704" s="1" t="s">
        <v>13</v>
      </c>
      <c r="F704" s="49">
        <v>39.230893280000004</v>
      </c>
      <c r="G704" s="21"/>
      <c r="H704" s="2">
        <v>19.203444319999999</v>
      </c>
      <c r="J704" s="2">
        <v>13.1389049</v>
      </c>
      <c r="K704" s="2">
        <v>6.8885440600000001</v>
      </c>
      <c r="O704" s="34"/>
      <c r="P704" s="35">
        <v>0.48949801328612513</v>
      </c>
      <c r="Q704" s="35"/>
      <c r="R704" s="35">
        <v>0.33491220315134251</v>
      </c>
      <c r="S704" s="35">
        <v>0.17558978356253221</v>
      </c>
      <c r="T704" s="35"/>
      <c r="U704" s="35"/>
      <c r="V704" s="36"/>
    </row>
    <row r="705" spans="1:22">
      <c r="A705" s="1">
        <v>3553807</v>
      </c>
      <c r="B705" s="1" t="s">
        <v>266</v>
      </c>
      <c r="C705" s="1" t="s">
        <v>11</v>
      </c>
      <c r="D705" s="1" t="s">
        <v>12</v>
      </c>
      <c r="E705" s="1" t="s">
        <v>13</v>
      </c>
      <c r="F705" s="49">
        <v>6815.0956448599991</v>
      </c>
      <c r="G705" s="21">
        <v>296.48758285999997</v>
      </c>
      <c r="H705" s="2">
        <v>2690.0089782799996</v>
      </c>
      <c r="I705" s="2">
        <v>1391.7007226600006</v>
      </c>
      <c r="J705" s="2">
        <v>845.12369799999988</v>
      </c>
      <c r="K705" s="2">
        <v>1245.3041181000003</v>
      </c>
      <c r="M705" s="2">
        <v>37.770175049999999</v>
      </c>
      <c r="N705" s="2">
        <v>308.70036990999995</v>
      </c>
      <c r="O705" s="34">
        <v>4.3504537325695987E-2</v>
      </c>
      <c r="P705" s="35">
        <v>0.39471331268972382</v>
      </c>
      <c r="Q705" s="35">
        <v>0.20420853868861438</v>
      </c>
      <c r="R705" s="35">
        <v>0.12400760635507721</v>
      </c>
      <c r="S705" s="35">
        <v>0.18272731345145815</v>
      </c>
      <c r="T705" s="35"/>
      <c r="U705" s="35">
        <v>5.5421342587446409E-3</v>
      </c>
      <c r="V705" s="36">
        <v>4.5296557230686013E-2</v>
      </c>
    </row>
    <row r="706" spans="1:22">
      <c r="A706" s="1">
        <v>3553856</v>
      </c>
      <c r="B706" s="1" t="s">
        <v>213</v>
      </c>
      <c r="C706" s="1" t="s">
        <v>11</v>
      </c>
      <c r="D706" s="1" t="s">
        <v>12</v>
      </c>
      <c r="E706" s="1" t="s">
        <v>13</v>
      </c>
      <c r="F706" s="49">
        <v>2816.0049509300002</v>
      </c>
      <c r="G706" s="21">
        <v>135.74103248</v>
      </c>
      <c r="H706" s="2">
        <v>1162.7268089000002</v>
      </c>
      <c r="I706" s="2">
        <v>361.79815804000003</v>
      </c>
      <c r="J706" s="2">
        <v>243.60211589000002</v>
      </c>
      <c r="K706" s="2">
        <v>804.58044285999995</v>
      </c>
      <c r="N706" s="2">
        <v>107.55639276000001</v>
      </c>
      <c r="O706" s="34">
        <v>4.8203406899256632E-2</v>
      </c>
      <c r="P706" s="35">
        <v>0.41289941926984314</v>
      </c>
      <c r="Q706" s="35">
        <v>0.12847923364641611</v>
      </c>
      <c r="R706" s="35">
        <v>8.6506281109182417E-2</v>
      </c>
      <c r="S706" s="35">
        <v>0.28571698447983307</v>
      </c>
      <c r="T706" s="35"/>
      <c r="U706" s="35"/>
      <c r="V706" s="36">
        <v>3.8194674595468645E-2</v>
      </c>
    </row>
    <row r="707" spans="1:22">
      <c r="A707" s="1">
        <v>3553955</v>
      </c>
      <c r="B707" s="1" t="s">
        <v>483</v>
      </c>
      <c r="C707" s="1" t="s">
        <v>11</v>
      </c>
      <c r="D707" s="1" t="s">
        <v>12</v>
      </c>
      <c r="E707" s="1" t="s">
        <v>13</v>
      </c>
      <c r="F707" s="49">
        <v>100.3087816</v>
      </c>
      <c r="G707" s="21"/>
      <c r="M707" s="2">
        <v>100.3087816</v>
      </c>
      <c r="O707" s="34"/>
      <c r="P707" s="35"/>
      <c r="Q707" s="35"/>
      <c r="R707" s="35"/>
      <c r="S707" s="35"/>
      <c r="T707" s="35"/>
      <c r="U707" s="35">
        <v>1</v>
      </c>
      <c r="V707" s="36"/>
    </row>
    <row r="708" spans="1:22">
      <c r="A708" s="1">
        <v>3554003</v>
      </c>
      <c r="B708" s="1" t="s">
        <v>760</v>
      </c>
      <c r="C708" s="1" t="s">
        <v>11</v>
      </c>
      <c r="D708" s="1" t="s">
        <v>12</v>
      </c>
      <c r="E708" s="1" t="s">
        <v>13</v>
      </c>
      <c r="F708" s="49">
        <v>364.11460502</v>
      </c>
      <c r="G708" s="21">
        <v>108.14855708</v>
      </c>
      <c r="H708" s="2">
        <v>125.89676767</v>
      </c>
      <c r="J708" s="2">
        <v>83.663132989999994</v>
      </c>
      <c r="M708" s="2">
        <v>46.406147279999999</v>
      </c>
      <c r="O708" s="34">
        <v>0.29701790477220669</v>
      </c>
      <c r="P708" s="35">
        <v>0.34576137824266834</v>
      </c>
      <c r="Q708" s="35"/>
      <c r="R708" s="35">
        <v>0.22977142865610833</v>
      </c>
      <c r="S708" s="35"/>
      <c r="T708" s="35"/>
      <c r="U708" s="35">
        <v>0.12744928832901667</v>
      </c>
      <c r="V708" s="36"/>
    </row>
    <row r="709" spans="1:22">
      <c r="A709" s="1">
        <v>3554201</v>
      </c>
      <c r="B709" s="1" t="s">
        <v>751</v>
      </c>
      <c r="C709" s="1" t="s">
        <v>11</v>
      </c>
      <c r="D709" s="1" t="s">
        <v>12</v>
      </c>
      <c r="E709" s="1" t="s">
        <v>13</v>
      </c>
      <c r="F709" s="49">
        <v>750.52125961000002</v>
      </c>
      <c r="G709" s="21"/>
      <c r="H709" s="2">
        <v>351.25788115</v>
      </c>
      <c r="I709" s="2">
        <v>192.77594657</v>
      </c>
      <c r="K709" s="2">
        <v>198.68310604999999</v>
      </c>
      <c r="L709" s="2">
        <v>7.8043258399999997</v>
      </c>
      <c r="O709" s="34"/>
      <c r="P709" s="35">
        <v>0.46801856263542385</v>
      </c>
      <c r="Q709" s="35">
        <v>0.25685607716185666</v>
      </c>
      <c r="R709" s="35"/>
      <c r="S709" s="35">
        <v>0.26472681953505678</v>
      </c>
      <c r="T709" s="35">
        <v>1.0398540667662673E-2</v>
      </c>
      <c r="U709" s="35"/>
      <c r="V709" s="36"/>
    </row>
    <row r="710" spans="1:22">
      <c r="A710" s="1">
        <v>3554409</v>
      </c>
      <c r="B710" s="1" t="s">
        <v>66</v>
      </c>
      <c r="C710" s="1" t="s">
        <v>11</v>
      </c>
      <c r="D710" s="1" t="s">
        <v>12</v>
      </c>
      <c r="E710" s="1" t="s">
        <v>13</v>
      </c>
      <c r="F710" s="49">
        <v>317.33882599000003</v>
      </c>
      <c r="G710" s="21"/>
      <c r="H710" s="2">
        <v>24.33274428</v>
      </c>
      <c r="K710" s="2">
        <v>69.948345930000002</v>
      </c>
      <c r="M710" s="2">
        <v>223.05773578</v>
      </c>
      <c r="O710" s="34"/>
      <c r="P710" s="35">
        <v>7.6677488813697112E-2</v>
      </c>
      <c r="Q710" s="35"/>
      <c r="R710" s="35"/>
      <c r="S710" s="35">
        <v>0.22042164463104244</v>
      </c>
      <c r="T710" s="35"/>
      <c r="U710" s="35">
        <v>0.70290086655526041</v>
      </c>
      <c r="V710" s="36"/>
    </row>
    <row r="711" spans="1:22">
      <c r="A711" s="1">
        <v>3554706</v>
      </c>
      <c r="B711" s="1" t="s">
        <v>1297</v>
      </c>
      <c r="C711" s="1" t="s">
        <v>11</v>
      </c>
      <c r="D711" s="1" t="s">
        <v>12</v>
      </c>
      <c r="E711" s="1" t="s">
        <v>13</v>
      </c>
      <c r="F711" s="49">
        <v>48.49979519</v>
      </c>
      <c r="G711" s="21"/>
      <c r="H711" s="2">
        <v>48.49979519</v>
      </c>
      <c r="O711" s="34"/>
      <c r="P711" s="35">
        <v>1</v>
      </c>
      <c r="Q711" s="35"/>
      <c r="R711" s="35"/>
      <c r="S711" s="35"/>
      <c r="T711" s="35"/>
      <c r="U711" s="35"/>
      <c r="V711" s="36"/>
    </row>
    <row r="712" spans="1:22">
      <c r="A712" s="1">
        <v>3554904</v>
      </c>
      <c r="B712" s="1" t="s">
        <v>982</v>
      </c>
      <c r="C712" s="1" t="s">
        <v>11</v>
      </c>
      <c r="D712" s="1" t="s">
        <v>12</v>
      </c>
      <c r="E712" s="1" t="s">
        <v>13</v>
      </c>
      <c r="F712" s="49">
        <v>66.779815450000001</v>
      </c>
      <c r="G712" s="21"/>
      <c r="L712" s="2">
        <v>66.779815450000001</v>
      </c>
      <c r="O712" s="34"/>
      <c r="P712" s="35"/>
      <c r="Q712" s="35"/>
      <c r="R712" s="35"/>
      <c r="S712" s="35"/>
      <c r="T712" s="35">
        <v>1</v>
      </c>
      <c r="U712" s="35"/>
      <c r="V712" s="36"/>
    </row>
    <row r="713" spans="1:22">
      <c r="A713" s="1">
        <v>3555208</v>
      </c>
      <c r="B713" s="1" t="s">
        <v>1108</v>
      </c>
      <c r="C713" s="1" t="s">
        <v>11</v>
      </c>
      <c r="D713" s="1" t="s">
        <v>12</v>
      </c>
      <c r="E713" s="1" t="s">
        <v>13</v>
      </c>
      <c r="F713" s="49">
        <v>122.70623864999999</v>
      </c>
      <c r="G713" s="21"/>
      <c r="H713" s="2">
        <v>69.357208149999991</v>
      </c>
      <c r="J713" s="2">
        <v>53.349030499999998</v>
      </c>
      <c r="O713" s="34"/>
      <c r="P713" s="35">
        <v>0.56522968117236794</v>
      </c>
      <c r="Q713" s="35"/>
      <c r="R713" s="35">
        <v>0.43477031882763201</v>
      </c>
      <c r="S713" s="35"/>
      <c r="T713" s="35"/>
      <c r="U713" s="35"/>
      <c r="V713" s="36"/>
    </row>
    <row r="714" spans="1:22">
      <c r="A714" s="1">
        <v>3555505</v>
      </c>
      <c r="B714" s="1" t="s">
        <v>1197</v>
      </c>
      <c r="C714" s="1" t="s">
        <v>11</v>
      </c>
      <c r="D714" s="1" t="s">
        <v>12</v>
      </c>
      <c r="E714" s="1" t="s">
        <v>13</v>
      </c>
      <c r="F714" s="49">
        <v>176.74546792000001</v>
      </c>
      <c r="G714" s="21">
        <v>21.311776309999999</v>
      </c>
      <c r="H714" s="2">
        <v>130.90746407</v>
      </c>
      <c r="K714" s="2">
        <v>24.526227540000001</v>
      </c>
      <c r="O714" s="34">
        <v>0.12057891249379198</v>
      </c>
      <c r="P714" s="35">
        <v>0.74065528022055094</v>
      </c>
      <c r="Q714" s="35"/>
      <c r="R714" s="35"/>
      <c r="S714" s="35">
        <v>0.13876580728565704</v>
      </c>
      <c r="T714" s="35"/>
      <c r="U714" s="35"/>
      <c r="V714" s="36"/>
    </row>
    <row r="715" spans="1:22">
      <c r="A715" s="1">
        <v>3555703</v>
      </c>
      <c r="B715" s="1" t="s">
        <v>1229</v>
      </c>
      <c r="C715" s="1" t="s">
        <v>11</v>
      </c>
      <c r="D715" s="1" t="s">
        <v>12</v>
      </c>
      <c r="E715" s="1" t="s">
        <v>13</v>
      </c>
      <c r="F715" s="49">
        <v>413.48763803999998</v>
      </c>
      <c r="G715" s="21"/>
      <c r="H715" s="2">
        <v>239.69836197999999</v>
      </c>
      <c r="K715" s="2">
        <v>154.34935346</v>
      </c>
      <c r="N715" s="2">
        <v>19.439922599999999</v>
      </c>
      <c r="O715" s="34"/>
      <c r="P715" s="35">
        <v>0.57969897991681207</v>
      </c>
      <c r="Q715" s="35"/>
      <c r="R715" s="35"/>
      <c r="S715" s="35">
        <v>0.37328650063552454</v>
      </c>
      <c r="T715" s="35"/>
      <c r="U715" s="35"/>
      <c r="V715" s="36">
        <v>4.7014519447663439E-2</v>
      </c>
    </row>
    <row r="716" spans="1:22">
      <c r="A716" s="1">
        <v>3555802</v>
      </c>
      <c r="B716" s="1" t="s">
        <v>570</v>
      </c>
      <c r="C716" s="1" t="s">
        <v>11</v>
      </c>
      <c r="D716" s="1" t="s">
        <v>12</v>
      </c>
      <c r="E716" s="1" t="s">
        <v>13</v>
      </c>
      <c r="F716" s="49">
        <v>60.041562470000002</v>
      </c>
      <c r="G716" s="21"/>
      <c r="M716" s="2">
        <v>60.041562470000002</v>
      </c>
      <c r="O716" s="34"/>
      <c r="P716" s="35"/>
      <c r="Q716" s="35"/>
      <c r="R716" s="35"/>
      <c r="S716" s="35"/>
      <c r="T716" s="35"/>
      <c r="U716" s="35">
        <v>1</v>
      </c>
      <c r="V716" s="36"/>
    </row>
    <row r="717" spans="1:22">
      <c r="A717" s="1">
        <v>3556404</v>
      </c>
      <c r="B717" s="1" t="s">
        <v>206</v>
      </c>
      <c r="C717" s="1" t="s">
        <v>11</v>
      </c>
      <c r="D717" s="1" t="s">
        <v>12</v>
      </c>
      <c r="E717" s="1" t="s">
        <v>13</v>
      </c>
      <c r="F717" s="49">
        <v>2518.63041931</v>
      </c>
      <c r="G717" s="21">
        <v>45.917835400000001</v>
      </c>
      <c r="H717" s="2">
        <v>1215.0556351099999</v>
      </c>
      <c r="I717" s="2">
        <v>52.00513583</v>
      </c>
      <c r="J717" s="2">
        <v>264.80441162</v>
      </c>
      <c r="K717" s="2">
        <v>400.20226006000001</v>
      </c>
      <c r="L717" s="2">
        <v>47.066116440000002</v>
      </c>
      <c r="M717" s="2">
        <v>39.26031459</v>
      </c>
      <c r="N717" s="2">
        <v>454.31871025999999</v>
      </c>
      <c r="O717" s="34">
        <v>1.8231271665725208E-2</v>
      </c>
      <c r="P717" s="35">
        <v>0.48242712618506156</v>
      </c>
      <c r="Q717" s="35">
        <v>2.0648180626773833E-2</v>
      </c>
      <c r="R717" s="35">
        <v>0.10513825672467872</v>
      </c>
      <c r="S717" s="35">
        <v>0.15889677857922432</v>
      </c>
      <c r="T717" s="35">
        <v>1.8687186527705863E-2</v>
      </c>
      <c r="U717" s="35">
        <v>1.5587961730707475E-2</v>
      </c>
      <c r="V717" s="36">
        <v>0.18038323796012296</v>
      </c>
    </row>
    <row r="718" spans="1:22">
      <c r="A718" s="1">
        <v>3556800</v>
      </c>
      <c r="B718" s="1" t="s">
        <v>1303</v>
      </c>
      <c r="C718" s="1" t="s">
        <v>11</v>
      </c>
      <c r="D718" s="1" t="s">
        <v>12</v>
      </c>
      <c r="E718" s="1" t="s">
        <v>13</v>
      </c>
      <c r="F718" s="49">
        <v>42.506697080000002</v>
      </c>
      <c r="G718" s="21"/>
      <c r="K718" s="2">
        <v>42.506697080000002</v>
      </c>
      <c r="O718" s="34"/>
      <c r="P718" s="35"/>
      <c r="Q718" s="35"/>
      <c r="R718" s="35"/>
      <c r="S718" s="35">
        <v>1</v>
      </c>
      <c r="T718" s="35"/>
      <c r="U718" s="35"/>
      <c r="V718" s="36"/>
    </row>
    <row r="719" spans="1:22">
      <c r="A719" s="1">
        <v>3556909</v>
      </c>
      <c r="B719" s="1" t="s">
        <v>1039</v>
      </c>
      <c r="C719" s="1" t="s">
        <v>11</v>
      </c>
      <c r="D719" s="1" t="s">
        <v>12</v>
      </c>
      <c r="E719" s="1" t="s">
        <v>13</v>
      </c>
      <c r="F719" s="49">
        <v>57.792929979999997</v>
      </c>
      <c r="G719" s="21">
        <v>23.111160949999999</v>
      </c>
      <c r="H719" s="2">
        <v>17.561404970000002</v>
      </c>
      <c r="J719" s="2">
        <v>7.6335905200000003</v>
      </c>
      <c r="K719" s="2">
        <v>9.4867735399999997</v>
      </c>
      <c r="O719" s="34">
        <v>0.39989599001119897</v>
      </c>
      <c r="P719" s="35">
        <v>0.30386770451121542</v>
      </c>
      <c r="Q719" s="35"/>
      <c r="R719" s="35">
        <v>0.13208519662598356</v>
      </c>
      <c r="S719" s="35">
        <v>0.16415110885160214</v>
      </c>
      <c r="T719" s="35"/>
      <c r="U719" s="35"/>
      <c r="V719" s="36"/>
    </row>
    <row r="720" spans="1:22">
      <c r="A720" s="1">
        <v>3557105</v>
      </c>
      <c r="B720" s="1" t="s">
        <v>528</v>
      </c>
      <c r="C720" s="1" t="s">
        <v>11</v>
      </c>
      <c r="D720" s="1" t="s">
        <v>12</v>
      </c>
      <c r="E720" s="1" t="s">
        <v>13</v>
      </c>
      <c r="F720" s="49">
        <v>296.50595786000002</v>
      </c>
      <c r="G720" s="21"/>
      <c r="H720" s="2">
        <v>32.406723800000002</v>
      </c>
      <c r="K720" s="2">
        <v>50.649073649999998</v>
      </c>
      <c r="L720" s="2">
        <v>48.491109850000001</v>
      </c>
      <c r="M720" s="2">
        <v>140.29359565999999</v>
      </c>
      <c r="N720" s="2">
        <v>24.6654549</v>
      </c>
      <c r="O720" s="34"/>
      <c r="P720" s="35">
        <v>0.10929535458205311</v>
      </c>
      <c r="Q720" s="35"/>
      <c r="R720" s="35"/>
      <c r="S720" s="35">
        <v>0.17081975018496848</v>
      </c>
      <c r="T720" s="35">
        <v>0.16354177231371467</v>
      </c>
      <c r="U720" s="35">
        <v>0.47315607643284469</v>
      </c>
      <c r="V720" s="36">
        <v>8.3187046486418947E-2</v>
      </c>
    </row>
    <row r="721" spans="1:22">
      <c r="A721" s="1">
        <v>3557154</v>
      </c>
      <c r="B721" s="1" t="s">
        <v>1055</v>
      </c>
      <c r="C721" s="1" t="s">
        <v>11</v>
      </c>
      <c r="D721" s="1" t="s">
        <v>12</v>
      </c>
      <c r="E721" s="1" t="s">
        <v>13</v>
      </c>
      <c r="F721" s="49">
        <v>85.649912299999997</v>
      </c>
      <c r="G721" s="21"/>
      <c r="H721" s="2">
        <v>76.267815769999999</v>
      </c>
      <c r="K721" s="2">
        <v>9.3820965300000001</v>
      </c>
      <c r="O721" s="34"/>
      <c r="P721" s="35">
        <v>0.89045994002728246</v>
      </c>
      <c r="Q721" s="35"/>
      <c r="R721" s="35"/>
      <c r="S721" s="35">
        <v>0.10954005997271757</v>
      </c>
      <c r="T721" s="35"/>
      <c r="U721" s="35"/>
      <c r="V721" s="36"/>
    </row>
    <row r="722" spans="1:22">
      <c r="A722" s="1">
        <v>4100509</v>
      </c>
      <c r="B722" s="1" t="s">
        <v>895</v>
      </c>
      <c r="C722" s="1" t="s">
        <v>228</v>
      </c>
      <c r="D722" s="1" t="s">
        <v>229</v>
      </c>
      <c r="E722" s="1" t="s">
        <v>139</v>
      </c>
      <c r="F722" s="49">
        <v>122.19889241</v>
      </c>
      <c r="G722" s="21"/>
      <c r="H722" s="2">
        <v>122.19889241</v>
      </c>
      <c r="O722" s="34"/>
      <c r="P722" s="35">
        <v>1</v>
      </c>
      <c r="Q722" s="35"/>
      <c r="R722" s="35"/>
      <c r="S722" s="35"/>
      <c r="T722" s="35"/>
      <c r="U722" s="35"/>
      <c r="V722" s="36"/>
    </row>
    <row r="723" spans="1:22">
      <c r="A723" s="1">
        <v>4100806</v>
      </c>
      <c r="B723" s="1" t="s">
        <v>947</v>
      </c>
      <c r="C723" s="1" t="s">
        <v>228</v>
      </c>
      <c r="D723" s="1" t="s">
        <v>229</v>
      </c>
      <c r="E723" s="1" t="s">
        <v>139</v>
      </c>
      <c r="F723" s="49">
        <v>88.718909080000003</v>
      </c>
      <c r="G723" s="21"/>
      <c r="H723" s="2">
        <v>35.877490260000002</v>
      </c>
      <c r="I723" s="2">
        <v>52.841418820000001</v>
      </c>
      <c r="O723" s="34"/>
      <c r="P723" s="35">
        <v>0.40439507915554274</v>
      </c>
      <c r="Q723" s="35">
        <v>0.59560492084445726</v>
      </c>
      <c r="R723" s="35"/>
      <c r="S723" s="35"/>
      <c r="T723" s="35"/>
      <c r="U723" s="35"/>
      <c r="V723" s="36"/>
    </row>
    <row r="724" spans="1:22">
      <c r="A724" s="1">
        <v>4100905</v>
      </c>
      <c r="B724" s="1" t="s">
        <v>833</v>
      </c>
      <c r="C724" s="1" t="s">
        <v>228</v>
      </c>
      <c r="D724" s="1" t="s">
        <v>229</v>
      </c>
      <c r="E724" s="1" t="s">
        <v>139</v>
      </c>
      <c r="F724" s="49">
        <v>181.96182795999999</v>
      </c>
      <c r="G724" s="21"/>
      <c r="L724" s="2">
        <v>181.96182795999999</v>
      </c>
      <c r="O724" s="34"/>
      <c r="P724" s="35"/>
      <c r="Q724" s="35"/>
      <c r="R724" s="35"/>
      <c r="S724" s="35"/>
      <c r="T724" s="35">
        <v>1</v>
      </c>
      <c r="U724" s="35"/>
      <c r="V724" s="36"/>
    </row>
    <row r="725" spans="1:22">
      <c r="A725" s="1">
        <v>4101101</v>
      </c>
      <c r="B725" s="1" t="s">
        <v>542</v>
      </c>
      <c r="C725" s="1" t="s">
        <v>228</v>
      </c>
      <c r="D725" s="1" t="s">
        <v>229</v>
      </c>
      <c r="E725" s="1" t="s">
        <v>139</v>
      </c>
      <c r="F725" s="49">
        <v>72.297261800000001</v>
      </c>
      <c r="G725" s="21"/>
      <c r="N725" s="2">
        <v>72.297261800000001</v>
      </c>
      <c r="O725" s="34"/>
      <c r="P725" s="35"/>
      <c r="Q725" s="35"/>
      <c r="R725" s="35"/>
      <c r="S725" s="35"/>
      <c r="T725" s="35"/>
      <c r="U725" s="35"/>
      <c r="V725" s="36">
        <v>1</v>
      </c>
    </row>
    <row r="726" spans="1:22">
      <c r="A726" s="1">
        <v>4102000</v>
      </c>
      <c r="B726" s="1" t="s">
        <v>1250</v>
      </c>
      <c r="C726" s="1" t="s">
        <v>228</v>
      </c>
      <c r="D726" s="1" t="s">
        <v>229</v>
      </c>
      <c r="E726" s="1" t="s">
        <v>139</v>
      </c>
      <c r="F726" s="49">
        <v>184.09454764</v>
      </c>
      <c r="G726" s="21"/>
      <c r="H726" s="2">
        <v>135.38404957</v>
      </c>
      <c r="N726" s="2">
        <v>48.71049807</v>
      </c>
      <c r="O726" s="34"/>
      <c r="P726" s="35">
        <v>0.73540499327957176</v>
      </c>
      <c r="Q726" s="35"/>
      <c r="R726" s="35"/>
      <c r="S726" s="35"/>
      <c r="T726" s="35"/>
      <c r="U726" s="35"/>
      <c r="V726" s="36">
        <v>0.26459500672042824</v>
      </c>
    </row>
    <row r="727" spans="1:22">
      <c r="A727" s="1">
        <v>4102703</v>
      </c>
      <c r="B727" s="1" t="s">
        <v>999</v>
      </c>
      <c r="C727" s="1" t="s">
        <v>228</v>
      </c>
      <c r="D727" s="1" t="s">
        <v>229</v>
      </c>
      <c r="E727" s="1" t="s">
        <v>139</v>
      </c>
      <c r="F727" s="49">
        <v>60.692443689999998</v>
      </c>
      <c r="G727" s="21"/>
      <c r="H727" s="2">
        <v>60.692443689999998</v>
      </c>
      <c r="O727" s="34"/>
      <c r="P727" s="35">
        <v>1</v>
      </c>
      <c r="Q727" s="35"/>
      <c r="R727" s="35"/>
      <c r="S727" s="35"/>
      <c r="T727" s="35"/>
      <c r="U727" s="35"/>
      <c r="V727" s="36"/>
    </row>
    <row r="728" spans="1:22">
      <c r="A728" s="1">
        <v>4103404</v>
      </c>
      <c r="B728" s="1" t="s">
        <v>1262</v>
      </c>
      <c r="C728" s="1" t="s">
        <v>228</v>
      </c>
      <c r="D728" s="1" t="s">
        <v>229</v>
      </c>
      <c r="E728" s="1" t="s">
        <v>139</v>
      </c>
      <c r="F728" s="49">
        <v>130.82399389</v>
      </c>
      <c r="G728" s="21"/>
      <c r="K728" s="2">
        <v>46.527033660000001</v>
      </c>
      <c r="N728" s="2">
        <v>84.296960229999996</v>
      </c>
      <c r="O728" s="34"/>
      <c r="P728" s="35"/>
      <c r="Q728" s="35"/>
      <c r="R728" s="35"/>
      <c r="S728" s="35">
        <v>0.35564602697515157</v>
      </c>
      <c r="T728" s="35"/>
      <c r="U728" s="35"/>
      <c r="V728" s="36">
        <v>0.64435397302484843</v>
      </c>
    </row>
    <row r="729" spans="1:22">
      <c r="A729" s="1">
        <v>4103701</v>
      </c>
      <c r="B729" s="1" t="s">
        <v>378</v>
      </c>
      <c r="C729" s="1" t="s">
        <v>228</v>
      </c>
      <c r="D729" s="1" t="s">
        <v>229</v>
      </c>
      <c r="E729" s="1" t="s">
        <v>139</v>
      </c>
      <c r="F729" s="49">
        <v>230.45371320000001</v>
      </c>
      <c r="G729" s="21"/>
      <c r="H729" s="2">
        <v>213.00811677000002</v>
      </c>
      <c r="K729" s="2">
        <v>17.445596429999998</v>
      </c>
      <c r="O729" s="34"/>
      <c r="P729" s="35">
        <v>0.92429891370481077</v>
      </c>
      <c r="Q729" s="35"/>
      <c r="R729" s="35"/>
      <c r="S729" s="35">
        <v>7.5701086295189263E-2</v>
      </c>
      <c r="T729" s="35"/>
      <c r="U729" s="35"/>
      <c r="V729" s="36"/>
    </row>
    <row r="730" spans="1:22">
      <c r="A730" s="1">
        <v>4104105</v>
      </c>
      <c r="B730" s="1" t="s">
        <v>1050</v>
      </c>
      <c r="C730" s="1" t="s">
        <v>228</v>
      </c>
      <c r="D730" s="1" t="s">
        <v>229</v>
      </c>
      <c r="E730" s="1" t="s">
        <v>139</v>
      </c>
      <c r="F730" s="49">
        <v>37.630561190000002</v>
      </c>
      <c r="G730" s="21">
        <v>37.630561190000002</v>
      </c>
      <c r="O730" s="34">
        <v>1</v>
      </c>
      <c r="P730" s="35"/>
      <c r="Q730" s="35"/>
      <c r="R730" s="35"/>
      <c r="S730" s="35"/>
      <c r="T730" s="35"/>
      <c r="U730" s="35"/>
      <c r="V730" s="36"/>
    </row>
    <row r="731" spans="1:22">
      <c r="A731" s="1">
        <v>4105102</v>
      </c>
      <c r="B731" s="1" t="s">
        <v>716</v>
      </c>
      <c r="C731" s="1" t="s">
        <v>228</v>
      </c>
      <c r="D731" s="1" t="s">
        <v>229</v>
      </c>
      <c r="E731" s="1" t="s">
        <v>139</v>
      </c>
      <c r="F731" s="49">
        <v>584.36681077000003</v>
      </c>
      <c r="G731" s="21"/>
      <c r="H731" s="2">
        <v>139.28811597999999</v>
      </c>
      <c r="I731" s="2">
        <v>445.07869478999999</v>
      </c>
      <c r="O731" s="34"/>
      <c r="P731" s="35">
        <v>0.23835733551750626</v>
      </c>
      <c r="Q731" s="35">
        <v>0.76164266448249363</v>
      </c>
      <c r="R731" s="35"/>
      <c r="S731" s="35"/>
      <c r="T731" s="35"/>
      <c r="U731" s="35"/>
      <c r="V731" s="36"/>
    </row>
    <row r="732" spans="1:22">
      <c r="A732" s="1">
        <v>4106100</v>
      </c>
      <c r="B732" s="1" t="s">
        <v>935</v>
      </c>
      <c r="C732" s="1" t="s">
        <v>228</v>
      </c>
      <c r="D732" s="1" t="s">
        <v>229</v>
      </c>
      <c r="E732" s="1" t="s">
        <v>139</v>
      </c>
      <c r="F732" s="49">
        <v>69.856679029999995</v>
      </c>
      <c r="G732" s="21"/>
      <c r="H732" s="2">
        <v>69.856679029999995</v>
      </c>
      <c r="O732" s="34"/>
      <c r="P732" s="35">
        <v>1</v>
      </c>
      <c r="Q732" s="35"/>
      <c r="R732" s="35"/>
      <c r="S732" s="35"/>
      <c r="T732" s="35"/>
      <c r="U732" s="35"/>
      <c r="V732" s="36"/>
    </row>
    <row r="733" spans="1:22">
      <c r="A733" s="1">
        <v>4106605</v>
      </c>
      <c r="B733" s="1" t="s">
        <v>1020</v>
      </c>
      <c r="C733" s="1" t="s">
        <v>228</v>
      </c>
      <c r="D733" s="1" t="s">
        <v>229</v>
      </c>
      <c r="E733" s="1" t="s">
        <v>139</v>
      </c>
      <c r="F733" s="49">
        <v>50.503800030000001</v>
      </c>
      <c r="G733" s="21">
        <v>50.503800030000001</v>
      </c>
      <c r="O733" s="34">
        <v>1</v>
      </c>
      <c r="P733" s="35"/>
      <c r="Q733" s="35"/>
      <c r="R733" s="35"/>
      <c r="S733" s="35"/>
      <c r="T733" s="35"/>
      <c r="U733" s="35"/>
      <c r="V733" s="36"/>
    </row>
    <row r="734" spans="1:22">
      <c r="A734" s="1">
        <v>4107108</v>
      </c>
      <c r="B734" s="1" t="s">
        <v>1266</v>
      </c>
      <c r="C734" s="1" t="s">
        <v>228</v>
      </c>
      <c r="D734" s="1" t="s">
        <v>229</v>
      </c>
      <c r="E734" s="1" t="s">
        <v>139</v>
      </c>
      <c r="F734" s="49">
        <v>120.63791766999999</v>
      </c>
      <c r="G734" s="21"/>
      <c r="H734" s="2">
        <v>120.63791766999999</v>
      </c>
      <c r="O734" s="34"/>
      <c r="P734" s="35">
        <v>1</v>
      </c>
      <c r="Q734" s="35"/>
      <c r="R734" s="35"/>
      <c r="S734" s="35"/>
      <c r="T734" s="35"/>
      <c r="U734" s="35"/>
      <c r="V734" s="36"/>
    </row>
    <row r="735" spans="1:22">
      <c r="A735" s="1">
        <v>4108007</v>
      </c>
      <c r="B735" s="1" t="s">
        <v>227</v>
      </c>
      <c r="C735" s="1" t="s">
        <v>228</v>
      </c>
      <c r="D735" s="1" t="s">
        <v>229</v>
      </c>
      <c r="E735" s="1" t="s">
        <v>139</v>
      </c>
      <c r="F735" s="49">
        <v>633.52992714000004</v>
      </c>
      <c r="G735" s="21">
        <v>58.977784759999999</v>
      </c>
      <c r="H735" s="2">
        <v>429.22062838999994</v>
      </c>
      <c r="J735" s="2">
        <v>50.693467830000003</v>
      </c>
      <c r="K735" s="2">
        <v>94.638046160000002</v>
      </c>
      <c r="O735" s="34">
        <v>9.3093920639627251E-2</v>
      </c>
      <c r="P735" s="35">
        <v>0.67750647602027014</v>
      </c>
      <c r="Q735" s="35"/>
      <c r="R735" s="35">
        <v>8.0017479298649691E-2</v>
      </c>
      <c r="S735" s="35">
        <v>0.14938212404145274</v>
      </c>
      <c r="T735" s="35"/>
      <c r="U735" s="35"/>
      <c r="V735" s="36"/>
    </row>
    <row r="736" spans="1:22">
      <c r="A736" s="1">
        <v>4108304</v>
      </c>
      <c r="B736" s="1" t="s">
        <v>1241</v>
      </c>
      <c r="C736" s="1" t="s">
        <v>228</v>
      </c>
      <c r="D736" s="1" t="s">
        <v>229</v>
      </c>
      <c r="E736" s="1" t="s">
        <v>139</v>
      </c>
      <c r="F736" s="49">
        <v>275.06994114000003</v>
      </c>
      <c r="G736" s="21"/>
      <c r="I736" s="2">
        <v>275.06994114000003</v>
      </c>
      <c r="O736" s="34"/>
      <c r="P736" s="35"/>
      <c r="Q736" s="35">
        <v>1</v>
      </c>
      <c r="R736" s="35"/>
      <c r="S736" s="35"/>
      <c r="T736" s="35"/>
      <c r="U736" s="35"/>
      <c r="V736" s="36"/>
    </row>
    <row r="737" spans="1:22">
      <c r="A737" s="1">
        <v>4108320</v>
      </c>
      <c r="B737" s="1" t="s">
        <v>1245</v>
      </c>
      <c r="C737" s="1" t="s">
        <v>228</v>
      </c>
      <c r="D737" s="1" t="s">
        <v>229</v>
      </c>
      <c r="E737" s="1" t="s">
        <v>139</v>
      </c>
      <c r="F737" s="49">
        <v>218.91974762000001</v>
      </c>
      <c r="G737" s="21"/>
      <c r="H737" s="2">
        <v>218.91974762000001</v>
      </c>
      <c r="O737" s="34"/>
      <c r="P737" s="35">
        <v>1</v>
      </c>
      <c r="Q737" s="35"/>
      <c r="R737" s="35"/>
      <c r="S737" s="35"/>
      <c r="T737" s="35"/>
      <c r="U737" s="35"/>
      <c r="V737" s="36"/>
    </row>
    <row r="738" spans="1:22">
      <c r="A738" s="1">
        <v>4108809</v>
      </c>
      <c r="B738" s="1" t="s">
        <v>10</v>
      </c>
      <c r="C738" s="1" t="s">
        <v>228</v>
      </c>
      <c r="D738" s="1" t="s">
        <v>229</v>
      </c>
      <c r="E738" s="1" t="s">
        <v>139</v>
      </c>
      <c r="F738" s="49">
        <v>164.42687296999998</v>
      </c>
      <c r="G738" s="21"/>
      <c r="H738" s="2">
        <v>164.42687296999998</v>
      </c>
      <c r="O738" s="34"/>
      <c r="P738" s="35">
        <v>1</v>
      </c>
      <c r="Q738" s="35"/>
      <c r="R738" s="35"/>
      <c r="S738" s="35"/>
      <c r="T738" s="35"/>
      <c r="U738" s="35"/>
      <c r="V738" s="36"/>
    </row>
    <row r="739" spans="1:22">
      <c r="A739" s="1">
        <v>4109401</v>
      </c>
      <c r="B739" s="1" t="s">
        <v>1264</v>
      </c>
      <c r="C739" s="1" t="s">
        <v>228</v>
      </c>
      <c r="D739" s="1" t="s">
        <v>229</v>
      </c>
      <c r="E739" s="1" t="s">
        <v>139</v>
      </c>
      <c r="F739" s="49">
        <v>122.94338207</v>
      </c>
      <c r="G739" s="21"/>
      <c r="K739" s="2">
        <v>122.94338207</v>
      </c>
      <c r="O739" s="34"/>
      <c r="P739" s="35"/>
      <c r="Q739" s="35"/>
      <c r="R739" s="35"/>
      <c r="S739" s="35">
        <v>1</v>
      </c>
      <c r="T739" s="35"/>
      <c r="U739" s="35"/>
      <c r="V739" s="36"/>
    </row>
    <row r="740" spans="1:22">
      <c r="A740" s="1">
        <v>4109906</v>
      </c>
      <c r="B740" s="1" t="s">
        <v>899</v>
      </c>
      <c r="C740" s="1" t="s">
        <v>228</v>
      </c>
      <c r="D740" s="1" t="s">
        <v>229</v>
      </c>
      <c r="E740" s="1" t="s">
        <v>139</v>
      </c>
      <c r="F740" s="49">
        <v>44.39180949</v>
      </c>
      <c r="G740" s="21"/>
      <c r="M740" s="2">
        <v>44.39180949</v>
      </c>
      <c r="O740" s="34"/>
      <c r="P740" s="35"/>
      <c r="Q740" s="35"/>
      <c r="R740" s="35"/>
      <c r="S740" s="35"/>
      <c r="T740" s="35"/>
      <c r="U740" s="35">
        <v>1</v>
      </c>
      <c r="V740" s="36"/>
    </row>
    <row r="741" spans="1:22">
      <c r="A741" s="1">
        <v>4110003</v>
      </c>
      <c r="B741" s="1" t="s">
        <v>921</v>
      </c>
      <c r="C741" s="1" t="s">
        <v>228</v>
      </c>
      <c r="D741" s="1" t="s">
        <v>229</v>
      </c>
      <c r="E741" s="1" t="s">
        <v>139</v>
      </c>
      <c r="F741" s="49">
        <v>103.92125568</v>
      </c>
      <c r="G741" s="21"/>
      <c r="H741" s="2">
        <v>103.92125568</v>
      </c>
      <c r="O741" s="34"/>
      <c r="P741" s="35">
        <v>1</v>
      </c>
      <c r="Q741" s="35"/>
      <c r="R741" s="35"/>
      <c r="S741" s="35"/>
      <c r="T741" s="35"/>
      <c r="U741" s="35"/>
      <c r="V741" s="36"/>
    </row>
    <row r="742" spans="1:22">
      <c r="A742" s="1">
        <v>4110300</v>
      </c>
      <c r="B742" s="1" t="s">
        <v>1279</v>
      </c>
      <c r="C742" s="1" t="s">
        <v>228</v>
      </c>
      <c r="D742" s="1" t="s">
        <v>229</v>
      </c>
      <c r="E742" s="1" t="s">
        <v>139</v>
      </c>
      <c r="F742" s="49">
        <v>94.353503160000002</v>
      </c>
      <c r="G742" s="21"/>
      <c r="M742" s="2">
        <v>94.353503160000002</v>
      </c>
      <c r="O742" s="34"/>
      <c r="P742" s="35"/>
      <c r="Q742" s="35"/>
      <c r="R742" s="35"/>
      <c r="S742" s="35"/>
      <c r="T742" s="35"/>
      <c r="U742" s="35">
        <v>1</v>
      </c>
      <c r="V742" s="36"/>
    </row>
    <row r="743" spans="1:22">
      <c r="A743" s="1">
        <v>4110607</v>
      </c>
      <c r="B743" s="1" t="s">
        <v>1283</v>
      </c>
      <c r="C743" s="1" t="s">
        <v>228</v>
      </c>
      <c r="D743" s="1" t="s">
        <v>229</v>
      </c>
      <c r="E743" s="1" t="s">
        <v>139</v>
      </c>
      <c r="F743" s="49">
        <v>79.299939639999991</v>
      </c>
      <c r="G743" s="21"/>
      <c r="K743" s="2">
        <v>79.299939639999991</v>
      </c>
      <c r="O743" s="34"/>
      <c r="P743" s="35"/>
      <c r="Q743" s="35"/>
      <c r="R743" s="35"/>
      <c r="S743" s="35">
        <v>1</v>
      </c>
      <c r="T743" s="35"/>
      <c r="U743" s="35"/>
      <c r="V743" s="36"/>
    </row>
    <row r="744" spans="1:22">
      <c r="A744" s="1">
        <v>4110953</v>
      </c>
      <c r="B744" s="1" t="s">
        <v>767</v>
      </c>
      <c r="C744" s="1" t="s">
        <v>228</v>
      </c>
      <c r="D744" s="1" t="s">
        <v>229</v>
      </c>
      <c r="E744" s="1" t="s">
        <v>139</v>
      </c>
      <c r="F744" s="49">
        <v>386.84412893000001</v>
      </c>
      <c r="G744" s="21">
        <v>41.817893429999998</v>
      </c>
      <c r="H744" s="2">
        <v>43.273663249999998</v>
      </c>
      <c r="I744" s="2">
        <v>68.037908160000001</v>
      </c>
      <c r="K744" s="2">
        <v>194.19706319000002</v>
      </c>
      <c r="N744" s="2">
        <v>39.517600899999998</v>
      </c>
      <c r="O744" s="34">
        <v>0.10810011139542719</v>
      </c>
      <c r="P744" s="35">
        <v>0.11186330620990355</v>
      </c>
      <c r="Q744" s="35">
        <v>0.17587938673954015</v>
      </c>
      <c r="R744" s="35"/>
      <c r="S744" s="35">
        <v>0.50200338758440932</v>
      </c>
      <c r="T744" s="35"/>
      <c r="U744" s="35"/>
      <c r="V744" s="36">
        <v>0.10215380807071978</v>
      </c>
    </row>
    <row r="745" spans="1:22">
      <c r="A745" s="1">
        <v>4111555</v>
      </c>
      <c r="B745" s="1" t="s">
        <v>1280</v>
      </c>
      <c r="C745" s="1" t="s">
        <v>228</v>
      </c>
      <c r="D745" s="1" t="s">
        <v>229</v>
      </c>
      <c r="E745" s="1" t="s">
        <v>139</v>
      </c>
      <c r="F745" s="49">
        <v>92.959713260000001</v>
      </c>
      <c r="G745" s="21"/>
      <c r="H745" s="2">
        <v>92.959713260000001</v>
      </c>
      <c r="O745" s="34"/>
      <c r="P745" s="35">
        <v>1</v>
      </c>
      <c r="Q745" s="35"/>
      <c r="R745" s="35"/>
      <c r="S745" s="35"/>
      <c r="T745" s="35"/>
      <c r="U745" s="35"/>
      <c r="V745" s="36"/>
    </row>
    <row r="746" spans="1:22">
      <c r="A746" s="1">
        <v>4111902</v>
      </c>
      <c r="B746" s="1" t="s">
        <v>1154</v>
      </c>
      <c r="C746" s="1" t="s">
        <v>228</v>
      </c>
      <c r="D746" s="1" t="s">
        <v>229</v>
      </c>
      <c r="E746" s="1" t="s">
        <v>139</v>
      </c>
      <c r="F746" s="49">
        <v>55.542271300000003</v>
      </c>
      <c r="G746" s="21"/>
      <c r="H746" s="2">
        <v>55.542271300000003</v>
      </c>
      <c r="O746" s="34"/>
      <c r="P746" s="35">
        <v>1</v>
      </c>
      <c r="Q746" s="35"/>
      <c r="R746" s="35"/>
      <c r="S746" s="35"/>
      <c r="T746" s="35"/>
      <c r="U746" s="35"/>
      <c r="V746" s="36"/>
    </row>
    <row r="747" spans="1:22">
      <c r="A747" s="1">
        <v>4113403</v>
      </c>
      <c r="B747" s="1" t="s">
        <v>251</v>
      </c>
      <c r="C747" s="1" t="s">
        <v>228</v>
      </c>
      <c r="D747" s="1" t="s">
        <v>229</v>
      </c>
      <c r="E747" s="1" t="s">
        <v>139</v>
      </c>
      <c r="F747" s="49">
        <v>905.55731019999985</v>
      </c>
      <c r="G747" s="21"/>
      <c r="H747" s="2">
        <v>791.0801414199999</v>
      </c>
      <c r="I747" s="2">
        <v>80.548832590000004</v>
      </c>
      <c r="N747" s="2">
        <v>33.928336190000003</v>
      </c>
      <c r="O747" s="34"/>
      <c r="P747" s="35">
        <v>0.87358373954850332</v>
      </c>
      <c r="Q747" s="35">
        <v>8.8949458728581329E-2</v>
      </c>
      <c r="R747" s="35"/>
      <c r="S747" s="35"/>
      <c r="T747" s="35"/>
      <c r="U747" s="35"/>
      <c r="V747" s="36">
        <v>3.7466801722915416E-2</v>
      </c>
    </row>
    <row r="748" spans="1:22">
      <c r="A748" s="1">
        <v>4113502</v>
      </c>
      <c r="B748" s="1" t="s">
        <v>1224</v>
      </c>
      <c r="C748" s="1" t="s">
        <v>228</v>
      </c>
      <c r="D748" s="1" t="s">
        <v>229</v>
      </c>
      <c r="E748" s="1" t="s">
        <v>139</v>
      </c>
      <c r="F748" s="49">
        <v>504.48028036000005</v>
      </c>
      <c r="G748" s="21">
        <v>267.22677995000004</v>
      </c>
      <c r="M748" s="2">
        <v>116.06038612</v>
      </c>
      <c r="N748" s="2">
        <v>121.19311429</v>
      </c>
      <c r="O748" s="34">
        <v>0.52970708737971972</v>
      </c>
      <c r="P748" s="35"/>
      <c r="Q748" s="35"/>
      <c r="R748" s="35"/>
      <c r="S748" s="35"/>
      <c r="T748" s="35"/>
      <c r="U748" s="35">
        <v>0.23005931180734882</v>
      </c>
      <c r="V748" s="36">
        <v>0.24023360081293146</v>
      </c>
    </row>
    <row r="749" spans="1:22">
      <c r="A749" s="1">
        <v>4113809</v>
      </c>
      <c r="B749" s="1" t="s">
        <v>1061</v>
      </c>
      <c r="C749" s="1" t="s">
        <v>228</v>
      </c>
      <c r="D749" s="1" t="s">
        <v>229</v>
      </c>
      <c r="E749" s="1" t="s">
        <v>139</v>
      </c>
      <c r="F749" s="49">
        <v>82.842652119999997</v>
      </c>
      <c r="G749" s="21"/>
      <c r="K749" s="2">
        <v>82.842652119999997</v>
      </c>
      <c r="O749" s="34"/>
      <c r="P749" s="35"/>
      <c r="Q749" s="35"/>
      <c r="R749" s="35"/>
      <c r="S749" s="35">
        <v>1</v>
      </c>
      <c r="T749" s="35"/>
      <c r="U749" s="35"/>
      <c r="V749" s="36"/>
    </row>
    <row r="750" spans="1:22">
      <c r="A750" s="1">
        <v>4114104</v>
      </c>
      <c r="B750" s="1" t="s">
        <v>750</v>
      </c>
      <c r="C750" s="1" t="s">
        <v>228</v>
      </c>
      <c r="D750" s="1" t="s">
        <v>229</v>
      </c>
      <c r="E750" s="1" t="s">
        <v>139</v>
      </c>
      <c r="F750" s="49">
        <v>612.92037701000004</v>
      </c>
      <c r="G750" s="21"/>
      <c r="H750" s="2">
        <v>350.22102704000002</v>
      </c>
      <c r="K750" s="2">
        <v>135.36725457</v>
      </c>
      <c r="L750" s="2">
        <v>127.3320954</v>
      </c>
      <c r="O750" s="34"/>
      <c r="P750" s="35">
        <v>0.57139726492448795</v>
      </c>
      <c r="Q750" s="35"/>
      <c r="R750" s="35"/>
      <c r="S750" s="35">
        <v>0.22085618238107857</v>
      </c>
      <c r="T750" s="35">
        <v>0.20774655269443346</v>
      </c>
      <c r="U750" s="35"/>
      <c r="V750" s="36"/>
    </row>
    <row r="751" spans="1:22">
      <c r="A751" s="1">
        <v>4114906</v>
      </c>
      <c r="B751" s="1" t="s">
        <v>1243</v>
      </c>
      <c r="C751" s="1" t="s">
        <v>228</v>
      </c>
      <c r="D751" s="1" t="s">
        <v>229</v>
      </c>
      <c r="E751" s="1" t="s">
        <v>139</v>
      </c>
      <c r="F751" s="49">
        <v>247.12079633999997</v>
      </c>
      <c r="G751" s="21"/>
      <c r="J751" s="2">
        <v>247.12079633999997</v>
      </c>
      <c r="O751" s="34"/>
      <c r="P751" s="35"/>
      <c r="Q751" s="35"/>
      <c r="R751" s="35">
        <v>1</v>
      </c>
      <c r="S751" s="35"/>
      <c r="T751" s="35"/>
      <c r="U751" s="35"/>
      <c r="V751" s="36"/>
    </row>
    <row r="752" spans="1:22">
      <c r="A752" s="1">
        <v>4116059</v>
      </c>
      <c r="B752" s="1" t="s">
        <v>977</v>
      </c>
      <c r="C752" s="1" t="s">
        <v>228</v>
      </c>
      <c r="D752" s="1" t="s">
        <v>229</v>
      </c>
      <c r="E752" s="1" t="s">
        <v>139</v>
      </c>
      <c r="F752" s="49">
        <v>159.97817147000001</v>
      </c>
      <c r="G752" s="21">
        <v>77.278978460000005</v>
      </c>
      <c r="H752" s="2">
        <v>57.546203469999995</v>
      </c>
      <c r="I752" s="2">
        <v>25.15298954</v>
      </c>
      <c r="O752" s="34">
        <v>0.48305951836992828</v>
      </c>
      <c r="P752" s="35">
        <v>0.35971284670416037</v>
      </c>
      <c r="Q752" s="35">
        <v>0.1572276349259113</v>
      </c>
      <c r="R752" s="35"/>
      <c r="S752" s="35"/>
      <c r="T752" s="35"/>
      <c r="U752" s="35"/>
      <c r="V752" s="36"/>
    </row>
    <row r="753" spans="1:22">
      <c r="A753" s="1">
        <v>4116901</v>
      </c>
      <c r="B753" s="1" t="s">
        <v>1032</v>
      </c>
      <c r="C753" s="1" t="s">
        <v>228</v>
      </c>
      <c r="D753" s="1" t="s">
        <v>229</v>
      </c>
      <c r="E753" s="1" t="s">
        <v>139</v>
      </c>
      <c r="F753" s="49">
        <v>44.728481469999998</v>
      </c>
      <c r="G753" s="21"/>
      <c r="N753" s="2">
        <v>44.728481469999998</v>
      </c>
      <c r="O753" s="34"/>
      <c r="P753" s="35"/>
      <c r="Q753" s="35"/>
      <c r="R753" s="35"/>
      <c r="S753" s="35"/>
      <c r="T753" s="35"/>
      <c r="U753" s="35"/>
      <c r="V753" s="36">
        <v>1</v>
      </c>
    </row>
    <row r="754" spans="1:22">
      <c r="A754" s="1">
        <v>4117008</v>
      </c>
      <c r="B754" s="1" t="s">
        <v>234</v>
      </c>
      <c r="C754" s="1" t="s">
        <v>228</v>
      </c>
      <c r="D754" s="1" t="s">
        <v>229</v>
      </c>
      <c r="E754" s="1" t="s">
        <v>139</v>
      </c>
      <c r="F754" s="49">
        <v>1086.33823762</v>
      </c>
      <c r="G754" s="21">
        <v>19.671291979999999</v>
      </c>
      <c r="H754" s="2">
        <v>372.02968283999996</v>
      </c>
      <c r="I754" s="2">
        <v>42.389286319999997</v>
      </c>
      <c r="J754" s="2">
        <v>560.09916068000007</v>
      </c>
      <c r="K754" s="2">
        <v>92.148815800000008</v>
      </c>
      <c r="O754" s="34">
        <v>1.8107888776056319E-2</v>
      </c>
      <c r="P754" s="35">
        <v>0.3424621079849493</v>
      </c>
      <c r="Q754" s="35">
        <v>3.9020339017862803E-2</v>
      </c>
      <c r="R754" s="35">
        <v>0.51558450331923433</v>
      </c>
      <c r="S754" s="35">
        <v>8.4825160901897276E-2</v>
      </c>
      <c r="T754" s="35"/>
      <c r="U754" s="35"/>
      <c r="V754" s="36"/>
    </row>
    <row r="755" spans="1:22">
      <c r="A755" s="1">
        <v>4117214</v>
      </c>
      <c r="B755" s="1" t="s">
        <v>1260</v>
      </c>
      <c r="C755" s="1" t="s">
        <v>228</v>
      </c>
      <c r="D755" s="1" t="s">
        <v>229</v>
      </c>
      <c r="E755" s="1" t="s">
        <v>139</v>
      </c>
      <c r="F755" s="49">
        <v>140.72634069</v>
      </c>
      <c r="G755" s="21">
        <v>70.204551839999993</v>
      </c>
      <c r="J755" s="2">
        <v>70.521788850000007</v>
      </c>
      <c r="O755" s="34">
        <v>0.4988728584554798</v>
      </c>
      <c r="P755" s="35"/>
      <c r="Q755" s="35"/>
      <c r="R755" s="35">
        <v>0.5011271415445202</v>
      </c>
      <c r="S755" s="35"/>
      <c r="T755" s="35"/>
      <c r="U755" s="35"/>
      <c r="V755" s="36"/>
    </row>
    <row r="756" spans="1:22">
      <c r="A756" s="1">
        <v>4117222</v>
      </c>
      <c r="B756" s="1" t="s">
        <v>903</v>
      </c>
      <c r="C756" s="1" t="s">
        <v>228</v>
      </c>
      <c r="D756" s="1" t="s">
        <v>229</v>
      </c>
      <c r="E756" s="1" t="s">
        <v>139</v>
      </c>
      <c r="F756" s="49">
        <v>116.91958312</v>
      </c>
      <c r="G756" s="21"/>
      <c r="H756" s="2">
        <v>56.938924479999997</v>
      </c>
      <c r="I756" s="2">
        <v>59.980658640000001</v>
      </c>
      <c r="O756" s="34"/>
      <c r="P756" s="35">
        <v>0.48699219549526562</v>
      </c>
      <c r="Q756" s="35">
        <v>0.51300780450473438</v>
      </c>
      <c r="R756" s="35"/>
      <c r="S756" s="35"/>
      <c r="T756" s="35"/>
      <c r="U756" s="35"/>
      <c r="V756" s="36"/>
    </row>
    <row r="757" spans="1:22">
      <c r="A757" s="1">
        <v>4117909</v>
      </c>
      <c r="B757" s="1" t="s">
        <v>505</v>
      </c>
      <c r="C757" s="1" t="s">
        <v>228</v>
      </c>
      <c r="D757" s="1" t="s">
        <v>229</v>
      </c>
      <c r="E757" s="1" t="s">
        <v>139</v>
      </c>
      <c r="F757" s="49">
        <v>1831.5474095699999</v>
      </c>
      <c r="G757" s="21">
        <v>107.10157303</v>
      </c>
      <c r="H757" s="2">
        <v>793.19954097999994</v>
      </c>
      <c r="I757" s="2">
        <v>114.2170769</v>
      </c>
      <c r="J757" s="2">
        <v>32.071024289999997</v>
      </c>
      <c r="K757" s="2">
        <v>649.24635841000008</v>
      </c>
      <c r="N757" s="2">
        <v>135.71183596</v>
      </c>
      <c r="O757" s="34">
        <v>5.8476003662468495E-2</v>
      </c>
      <c r="P757" s="35">
        <v>0.4330761720037718</v>
      </c>
      <c r="Q757" s="35">
        <v>6.2360972095620075E-2</v>
      </c>
      <c r="R757" s="35">
        <v>1.7510343506494021E-2</v>
      </c>
      <c r="S757" s="35">
        <v>0.35447969024314058</v>
      </c>
      <c r="T757" s="35"/>
      <c r="U757" s="35"/>
      <c r="V757" s="36">
        <v>7.4096818488505106E-2</v>
      </c>
    </row>
    <row r="758" spans="1:22">
      <c r="A758" s="1">
        <v>4118303</v>
      </c>
      <c r="B758" s="1" t="s">
        <v>800</v>
      </c>
      <c r="C758" s="1" t="s">
        <v>228</v>
      </c>
      <c r="D758" s="1" t="s">
        <v>229</v>
      </c>
      <c r="E758" s="1" t="s">
        <v>139</v>
      </c>
      <c r="F758" s="49">
        <v>308.87372730000004</v>
      </c>
      <c r="G758" s="21">
        <v>111.17232567000001</v>
      </c>
      <c r="H758" s="2">
        <v>197.70140163000002</v>
      </c>
      <c r="O758" s="34">
        <v>0.35992807365587803</v>
      </c>
      <c r="P758" s="35">
        <v>0.64007192634412191</v>
      </c>
      <c r="Q758" s="35"/>
      <c r="R758" s="35"/>
      <c r="S758" s="35"/>
      <c r="T758" s="35"/>
      <c r="U758" s="35"/>
      <c r="V758" s="36"/>
    </row>
    <row r="759" spans="1:22">
      <c r="A759" s="1">
        <v>4118402</v>
      </c>
      <c r="B759" s="1" t="s">
        <v>1277</v>
      </c>
      <c r="C759" s="1" t="s">
        <v>228</v>
      </c>
      <c r="D759" s="1" t="s">
        <v>229</v>
      </c>
      <c r="E759" s="1" t="s">
        <v>139</v>
      </c>
      <c r="F759" s="49">
        <v>98.384069850000003</v>
      </c>
      <c r="G759" s="21"/>
      <c r="J759" s="2">
        <v>98.384069850000003</v>
      </c>
      <c r="O759" s="34"/>
      <c r="P759" s="35"/>
      <c r="Q759" s="35"/>
      <c r="R759" s="35">
        <v>1</v>
      </c>
      <c r="S759" s="35"/>
      <c r="T759" s="35"/>
      <c r="U759" s="35"/>
      <c r="V759" s="36"/>
    </row>
    <row r="760" spans="1:22">
      <c r="A760" s="1">
        <v>4118451</v>
      </c>
      <c r="B760" s="1" t="s">
        <v>1289</v>
      </c>
      <c r="C760" s="1" t="s">
        <v>228</v>
      </c>
      <c r="D760" s="1" t="s">
        <v>229</v>
      </c>
      <c r="E760" s="1" t="s">
        <v>139</v>
      </c>
      <c r="F760" s="49">
        <v>59.865997999999998</v>
      </c>
      <c r="G760" s="21"/>
      <c r="H760" s="2">
        <v>59.865997999999998</v>
      </c>
      <c r="O760" s="34"/>
      <c r="P760" s="35">
        <v>1</v>
      </c>
      <c r="Q760" s="35"/>
      <c r="R760" s="35"/>
      <c r="S760" s="35"/>
      <c r="T760" s="35"/>
      <c r="U760" s="35"/>
      <c r="V760" s="36"/>
    </row>
    <row r="761" spans="1:22">
      <c r="A761" s="1">
        <v>4118808</v>
      </c>
      <c r="B761" s="1" t="s">
        <v>949</v>
      </c>
      <c r="C761" s="1" t="s">
        <v>228</v>
      </c>
      <c r="D761" s="1" t="s">
        <v>229</v>
      </c>
      <c r="E761" s="1" t="s">
        <v>139</v>
      </c>
      <c r="F761" s="49">
        <v>173.81633015</v>
      </c>
      <c r="G761" s="21"/>
      <c r="H761" s="2">
        <v>85.929022970000005</v>
      </c>
      <c r="I761" s="2">
        <v>87.887307179999993</v>
      </c>
      <c r="O761" s="34"/>
      <c r="P761" s="35">
        <v>0.49436680026465285</v>
      </c>
      <c r="Q761" s="35">
        <v>0.50563319973534715</v>
      </c>
      <c r="R761" s="35"/>
      <c r="S761" s="35"/>
      <c r="T761" s="35"/>
      <c r="U761" s="35"/>
      <c r="V761" s="36"/>
    </row>
    <row r="762" spans="1:22">
      <c r="A762" s="1">
        <v>4119301</v>
      </c>
      <c r="B762" s="1" t="s">
        <v>777</v>
      </c>
      <c r="C762" s="1" t="s">
        <v>228</v>
      </c>
      <c r="D762" s="1" t="s">
        <v>229</v>
      </c>
      <c r="E762" s="1" t="s">
        <v>139</v>
      </c>
      <c r="F762" s="49">
        <v>112.58370469</v>
      </c>
      <c r="G762" s="21"/>
      <c r="N762" s="2">
        <v>112.58370469</v>
      </c>
      <c r="O762" s="34"/>
      <c r="P762" s="35"/>
      <c r="Q762" s="35"/>
      <c r="R762" s="35"/>
      <c r="S762" s="35"/>
      <c r="T762" s="35"/>
      <c r="U762" s="35"/>
      <c r="V762" s="36">
        <v>1</v>
      </c>
    </row>
    <row r="763" spans="1:22">
      <c r="A763" s="1">
        <v>4119657</v>
      </c>
      <c r="B763" s="1" t="s">
        <v>69</v>
      </c>
      <c r="C763" s="1" t="s">
        <v>228</v>
      </c>
      <c r="D763" s="1" t="s">
        <v>229</v>
      </c>
      <c r="E763" s="1" t="s">
        <v>139</v>
      </c>
      <c r="F763" s="49">
        <v>521.48959314000001</v>
      </c>
      <c r="G763" s="21">
        <v>81.543548259999994</v>
      </c>
      <c r="H763" s="2">
        <v>158.23807821000003</v>
      </c>
      <c r="I763" s="2">
        <v>212.92734296999998</v>
      </c>
      <c r="N763" s="2">
        <v>68.780623700000007</v>
      </c>
      <c r="O763" s="34">
        <v>0.15636658781435869</v>
      </c>
      <c r="P763" s="35">
        <v>0.30343477663133184</v>
      </c>
      <c r="Q763" s="35">
        <v>0.40830602522270687</v>
      </c>
      <c r="R763" s="35"/>
      <c r="S763" s="35"/>
      <c r="T763" s="35"/>
      <c r="U763" s="35"/>
      <c r="V763" s="36">
        <v>0.1318926103316026</v>
      </c>
    </row>
    <row r="764" spans="1:22">
      <c r="A764" s="1">
        <v>4119707</v>
      </c>
      <c r="B764" s="1" t="s">
        <v>1236</v>
      </c>
      <c r="C764" s="1" t="s">
        <v>228</v>
      </c>
      <c r="D764" s="1" t="s">
        <v>229</v>
      </c>
      <c r="E764" s="1" t="s">
        <v>139</v>
      </c>
      <c r="F764" s="49">
        <v>329.82465694000001</v>
      </c>
      <c r="G764" s="21"/>
      <c r="H764" s="2">
        <v>47.653836089999999</v>
      </c>
      <c r="I764" s="2">
        <v>132.10260885</v>
      </c>
      <c r="M764" s="2">
        <v>105.96827183000001</v>
      </c>
      <c r="N764" s="2">
        <v>44.099940170000004</v>
      </c>
      <c r="O764" s="34"/>
      <c r="P764" s="35">
        <v>0.14448233352871775</v>
      </c>
      <c r="Q764" s="35">
        <v>0.40052375124286543</v>
      </c>
      <c r="R764" s="35"/>
      <c r="S764" s="35"/>
      <c r="T764" s="35"/>
      <c r="U764" s="35">
        <v>0.32128668854881037</v>
      </c>
      <c r="V764" s="36">
        <v>0.13370722667960641</v>
      </c>
    </row>
    <row r="765" spans="1:22">
      <c r="A765" s="1">
        <v>4120333</v>
      </c>
      <c r="B765" s="1" t="s">
        <v>414</v>
      </c>
      <c r="C765" s="1" t="s">
        <v>228</v>
      </c>
      <c r="D765" s="1" t="s">
        <v>229</v>
      </c>
      <c r="E765" s="1" t="s">
        <v>139</v>
      </c>
      <c r="F765" s="49">
        <v>362.58404522000001</v>
      </c>
      <c r="G765" s="21"/>
      <c r="H765" s="2">
        <v>362.58404522000001</v>
      </c>
      <c r="O765" s="34"/>
      <c r="P765" s="35">
        <v>1</v>
      </c>
      <c r="Q765" s="35"/>
      <c r="R765" s="35"/>
      <c r="S765" s="35"/>
      <c r="T765" s="35"/>
      <c r="U765" s="35"/>
      <c r="V765" s="36"/>
    </row>
    <row r="766" spans="1:22">
      <c r="A766" s="1">
        <v>4121000</v>
      </c>
      <c r="B766" s="1" t="s">
        <v>862</v>
      </c>
      <c r="C766" s="1" t="s">
        <v>228</v>
      </c>
      <c r="D766" s="1" t="s">
        <v>229</v>
      </c>
      <c r="E766" s="1" t="s">
        <v>139</v>
      </c>
      <c r="F766" s="49">
        <v>153.73750609999999</v>
      </c>
      <c r="G766" s="21"/>
      <c r="M766" s="2">
        <v>153.73750609999999</v>
      </c>
      <c r="O766" s="34"/>
      <c r="P766" s="35"/>
      <c r="Q766" s="35"/>
      <c r="R766" s="35"/>
      <c r="S766" s="35"/>
      <c r="T766" s="35"/>
      <c r="U766" s="35">
        <v>1</v>
      </c>
      <c r="V766" s="36"/>
    </row>
    <row r="767" spans="1:22">
      <c r="A767" s="1">
        <v>4121257</v>
      </c>
      <c r="B767" s="1" t="s">
        <v>834</v>
      </c>
      <c r="C767" s="1" t="s">
        <v>228</v>
      </c>
      <c r="D767" s="1" t="s">
        <v>229</v>
      </c>
      <c r="E767" s="1" t="s">
        <v>139</v>
      </c>
      <c r="F767" s="49">
        <v>257.11976264000003</v>
      </c>
      <c r="G767" s="21"/>
      <c r="H767" s="2">
        <v>134.35178163</v>
      </c>
      <c r="I767" s="2">
        <v>106.75291025</v>
      </c>
      <c r="N767" s="2">
        <v>16.01507076</v>
      </c>
      <c r="O767" s="34"/>
      <c r="P767" s="35">
        <v>0.52252607987239541</v>
      </c>
      <c r="Q767" s="35">
        <v>0.4151874953286554</v>
      </c>
      <c r="R767" s="35"/>
      <c r="S767" s="35"/>
      <c r="T767" s="35"/>
      <c r="U767" s="35"/>
      <c r="V767" s="36">
        <v>6.2286424798949087E-2</v>
      </c>
    </row>
    <row r="768" spans="1:22">
      <c r="A768" s="1">
        <v>4122404</v>
      </c>
      <c r="B768" s="1" t="s">
        <v>865</v>
      </c>
      <c r="C768" s="1" t="s">
        <v>228</v>
      </c>
      <c r="D768" s="1" t="s">
        <v>229</v>
      </c>
      <c r="E768" s="1" t="s">
        <v>139</v>
      </c>
      <c r="F768" s="49">
        <v>151.22163603000001</v>
      </c>
      <c r="G768" s="21"/>
      <c r="I768" s="2">
        <v>151.22163603000001</v>
      </c>
      <c r="O768" s="34"/>
      <c r="P768" s="35"/>
      <c r="Q768" s="35">
        <v>1</v>
      </c>
      <c r="R768" s="35"/>
      <c r="S768" s="35"/>
      <c r="T768" s="35"/>
      <c r="U768" s="35"/>
      <c r="V768" s="36"/>
    </row>
    <row r="769" spans="1:22">
      <c r="A769" s="1">
        <v>4123501</v>
      </c>
      <c r="B769" s="1" t="s">
        <v>983</v>
      </c>
      <c r="C769" s="1" t="s">
        <v>228</v>
      </c>
      <c r="D769" s="1" t="s">
        <v>229</v>
      </c>
      <c r="E769" s="1" t="s">
        <v>139</v>
      </c>
      <c r="F769" s="49">
        <v>102.5971978</v>
      </c>
      <c r="G769" s="21"/>
      <c r="H769" s="2">
        <v>25.548845279999998</v>
      </c>
      <c r="I769" s="2">
        <v>33.171589060000002</v>
      </c>
      <c r="K769" s="2">
        <v>43.876763459999999</v>
      </c>
      <c r="O769" s="34"/>
      <c r="P769" s="35">
        <v>0.24902088778101109</v>
      </c>
      <c r="Q769" s="35">
        <v>0.32331866533688119</v>
      </c>
      <c r="R769" s="35"/>
      <c r="S769" s="35">
        <v>0.42766044688210769</v>
      </c>
      <c r="T769" s="35"/>
      <c r="U769" s="35"/>
      <c r="V769" s="36"/>
    </row>
    <row r="770" spans="1:22">
      <c r="A770" s="1">
        <v>4123600</v>
      </c>
      <c r="B770" s="1" t="s">
        <v>553</v>
      </c>
      <c r="C770" s="1" t="s">
        <v>228</v>
      </c>
      <c r="D770" s="1" t="s">
        <v>229</v>
      </c>
      <c r="E770" s="1" t="s">
        <v>139</v>
      </c>
      <c r="F770" s="49">
        <v>65.616019300000005</v>
      </c>
      <c r="G770" s="21"/>
      <c r="K770" s="2">
        <v>65.616019300000005</v>
      </c>
      <c r="O770" s="34"/>
      <c r="P770" s="35"/>
      <c r="Q770" s="35"/>
      <c r="R770" s="35"/>
      <c r="S770" s="35">
        <v>1</v>
      </c>
      <c r="T770" s="35"/>
      <c r="U770" s="35"/>
      <c r="V770" s="36"/>
    </row>
    <row r="771" spans="1:22">
      <c r="A771" s="1">
        <v>4123907</v>
      </c>
      <c r="B771" s="1" t="s">
        <v>813</v>
      </c>
      <c r="C771" s="1" t="s">
        <v>228</v>
      </c>
      <c r="D771" s="1" t="s">
        <v>229</v>
      </c>
      <c r="E771" s="1" t="s">
        <v>139</v>
      </c>
      <c r="F771" s="49">
        <v>367.79374155000005</v>
      </c>
      <c r="G771" s="21"/>
      <c r="H771" s="2">
        <v>367.79374155000005</v>
      </c>
      <c r="O771" s="34"/>
      <c r="P771" s="35">
        <v>1</v>
      </c>
      <c r="Q771" s="35"/>
      <c r="R771" s="35"/>
      <c r="S771" s="35"/>
      <c r="T771" s="35"/>
      <c r="U771" s="35"/>
      <c r="V771" s="36"/>
    </row>
    <row r="772" spans="1:22">
      <c r="A772" s="1">
        <v>4124202</v>
      </c>
      <c r="B772" s="1" t="s">
        <v>1275</v>
      </c>
      <c r="C772" s="1" t="s">
        <v>228</v>
      </c>
      <c r="D772" s="1" t="s">
        <v>229</v>
      </c>
      <c r="E772" s="1" t="s">
        <v>139</v>
      </c>
      <c r="F772" s="49">
        <v>101.08368487</v>
      </c>
      <c r="G772" s="21">
        <v>45.151676289999997</v>
      </c>
      <c r="H772" s="2">
        <v>55.932008580000002</v>
      </c>
      <c r="O772" s="34">
        <v>0.44667620049731965</v>
      </c>
      <c r="P772" s="35">
        <v>0.55332379950268029</v>
      </c>
      <c r="Q772" s="35"/>
      <c r="R772" s="35"/>
      <c r="S772" s="35"/>
      <c r="T772" s="35"/>
      <c r="U772" s="35"/>
      <c r="V772" s="36"/>
    </row>
    <row r="773" spans="1:22">
      <c r="A773" s="1">
        <v>4124608</v>
      </c>
      <c r="B773" s="1" t="s">
        <v>1284</v>
      </c>
      <c r="C773" s="1" t="s">
        <v>228</v>
      </c>
      <c r="D773" s="1" t="s">
        <v>229</v>
      </c>
      <c r="E773" s="1" t="s">
        <v>139</v>
      </c>
      <c r="F773" s="49">
        <v>78.046540320000005</v>
      </c>
      <c r="G773" s="21"/>
      <c r="H773" s="2">
        <v>78.046540320000005</v>
      </c>
      <c r="O773" s="34"/>
      <c r="P773" s="35">
        <v>1</v>
      </c>
      <c r="Q773" s="35"/>
      <c r="R773" s="35"/>
      <c r="S773" s="35"/>
      <c r="T773" s="35"/>
      <c r="U773" s="35"/>
      <c r="V773" s="36"/>
    </row>
    <row r="774" spans="1:22">
      <c r="A774" s="1">
        <v>4125001</v>
      </c>
      <c r="B774" s="1" t="s">
        <v>469</v>
      </c>
      <c r="C774" s="1" t="s">
        <v>228</v>
      </c>
      <c r="D774" s="1" t="s">
        <v>229</v>
      </c>
      <c r="E774" s="1" t="s">
        <v>139</v>
      </c>
      <c r="F774" s="49">
        <v>111.52880702</v>
      </c>
      <c r="G774" s="21"/>
      <c r="H774" s="2">
        <v>111.52880702</v>
      </c>
      <c r="O774" s="34"/>
      <c r="P774" s="35">
        <v>1</v>
      </c>
      <c r="Q774" s="35"/>
      <c r="R774" s="35"/>
      <c r="S774" s="35"/>
      <c r="T774" s="35"/>
      <c r="U774" s="35"/>
      <c r="V774" s="36"/>
    </row>
    <row r="775" spans="1:22">
      <c r="A775" s="1">
        <v>4125704</v>
      </c>
      <c r="B775" s="1" t="s">
        <v>1002</v>
      </c>
      <c r="C775" s="1" t="s">
        <v>228</v>
      </c>
      <c r="D775" s="1" t="s">
        <v>229</v>
      </c>
      <c r="E775" s="1" t="s">
        <v>139</v>
      </c>
      <c r="F775" s="49">
        <v>60.159138730000002</v>
      </c>
      <c r="G775" s="21"/>
      <c r="I775" s="2">
        <v>60.159138730000002</v>
      </c>
      <c r="O775" s="34"/>
      <c r="P775" s="35"/>
      <c r="Q775" s="35">
        <v>1</v>
      </c>
      <c r="R775" s="35"/>
      <c r="S775" s="35"/>
      <c r="T775" s="35"/>
      <c r="U775" s="35"/>
      <c r="V775" s="36"/>
    </row>
    <row r="776" spans="1:22">
      <c r="A776" s="1">
        <v>4126009</v>
      </c>
      <c r="B776" s="1" t="s">
        <v>281</v>
      </c>
      <c r="C776" s="1" t="s">
        <v>228</v>
      </c>
      <c r="D776" s="1" t="s">
        <v>229</v>
      </c>
      <c r="E776" s="1" t="s">
        <v>139</v>
      </c>
      <c r="F776" s="49">
        <v>446.33413374999998</v>
      </c>
      <c r="G776" s="21"/>
      <c r="H776" s="2">
        <v>144.38432133999999</v>
      </c>
      <c r="I776" s="2">
        <v>54.995302549999998</v>
      </c>
      <c r="J776" s="2">
        <v>191.80663573999999</v>
      </c>
      <c r="N776" s="2">
        <v>55.147874119999997</v>
      </c>
      <c r="O776" s="34"/>
      <c r="P776" s="35">
        <v>0.32348931085981497</v>
      </c>
      <c r="Q776" s="35">
        <v>0.12321554277720531</v>
      </c>
      <c r="R776" s="35">
        <v>0.42973777095756349</v>
      </c>
      <c r="S776" s="35"/>
      <c r="T776" s="35"/>
      <c r="U776" s="35"/>
      <c r="V776" s="36">
        <v>0.12355737540541621</v>
      </c>
    </row>
    <row r="777" spans="1:22">
      <c r="A777" s="1">
        <v>4126405</v>
      </c>
      <c r="B777" s="1" t="s">
        <v>513</v>
      </c>
      <c r="C777" s="1" t="s">
        <v>228</v>
      </c>
      <c r="D777" s="1" t="s">
        <v>229</v>
      </c>
      <c r="E777" s="1" t="s">
        <v>139</v>
      </c>
      <c r="F777" s="49">
        <v>1391.5008923199998</v>
      </c>
      <c r="G777" s="21"/>
      <c r="H777" s="2">
        <v>689.3519663300001</v>
      </c>
      <c r="I777" s="2">
        <v>209.47261308</v>
      </c>
      <c r="J777" s="2">
        <v>329.51799751999994</v>
      </c>
      <c r="K777" s="2">
        <v>163.15831538999998</v>
      </c>
      <c r="O777" s="34"/>
      <c r="P777" s="35">
        <v>0.49540174220130623</v>
      </c>
      <c r="Q777" s="35">
        <v>0.15053717481327214</v>
      </c>
      <c r="R777" s="35">
        <v>0.23680760776991405</v>
      </c>
      <c r="S777" s="35">
        <v>0.11725347521550773</v>
      </c>
      <c r="T777" s="35"/>
      <c r="U777" s="35"/>
      <c r="V777" s="36"/>
    </row>
    <row r="778" spans="1:22">
      <c r="A778" s="1">
        <v>4126504</v>
      </c>
      <c r="B778" s="1" t="s">
        <v>932</v>
      </c>
      <c r="C778" s="1" t="s">
        <v>228</v>
      </c>
      <c r="D778" s="1" t="s">
        <v>229</v>
      </c>
      <c r="E778" s="1" t="s">
        <v>139</v>
      </c>
      <c r="F778" s="49">
        <v>99.632466230000006</v>
      </c>
      <c r="G778" s="21"/>
      <c r="H778" s="2">
        <v>99.632466230000006</v>
      </c>
      <c r="O778" s="34"/>
      <c r="P778" s="35">
        <v>1</v>
      </c>
      <c r="Q778" s="35"/>
      <c r="R778" s="35"/>
      <c r="S778" s="35"/>
      <c r="T778" s="35"/>
      <c r="U778" s="35"/>
      <c r="V778" s="36"/>
    </row>
    <row r="779" spans="1:22">
      <c r="A779" s="1">
        <v>4126678</v>
      </c>
      <c r="B779" s="1" t="s">
        <v>1258</v>
      </c>
      <c r="C779" s="1" t="s">
        <v>228</v>
      </c>
      <c r="D779" s="1" t="s">
        <v>229</v>
      </c>
      <c r="E779" s="1" t="s">
        <v>139</v>
      </c>
      <c r="F779" s="49">
        <v>143.83995566999999</v>
      </c>
      <c r="G779" s="21">
        <v>71.387546779999994</v>
      </c>
      <c r="H779" s="2">
        <v>34.987654419999998</v>
      </c>
      <c r="K779" s="2">
        <v>19.28263484</v>
      </c>
      <c r="N779" s="2">
        <v>18.182119629999999</v>
      </c>
      <c r="O779" s="34">
        <v>0.49629844814314655</v>
      </c>
      <c r="P779" s="35">
        <v>0.24324016409090984</v>
      </c>
      <c r="Q779" s="35"/>
      <c r="R779" s="35"/>
      <c r="S779" s="35">
        <v>0.1340561789676753</v>
      </c>
      <c r="T779" s="35"/>
      <c r="U779" s="35"/>
      <c r="V779" s="36">
        <v>0.12640520879826825</v>
      </c>
    </row>
    <row r="780" spans="1:22">
      <c r="A780" s="1">
        <v>4127304</v>
      </c>
      <c r="B780" s="1" t="s">
        <v>1040</v>
      </c>
      <c r="C780" s="1" t="s">
        <v>228</v>
      </c>
      <c r="D780" s="1" t="s">
        <v>229</v>
      </c>
      <c r="E780" s="1" t="s">
        <v>139</v>
      </c>
      <c r="F780" s="49">
        <v>41.555605960000001</v>
      </c>
      <c r="G780" s="21"/>
      <c r="N780" s="2">
        <v>41.555605960000001</v>
      </c>
      <c r="O780" s="34"/>
      <c r="P780" s="35"/>
      <c r="Q780" s="35"/>
      <c r="R780" s="35"/>
      <c r="S780" s="35"/>
      <c r="T780" s="35"/>
      <c r="U780" s="35"/>
      <c r="V780" s="36">
        <v>1</v>
      </c>
    </row>
    <row r="781" spans="1:22">
      <c r="A781" s="1">
        <v>4127403</v>
      </c>
      <c r="B781" s="1" t="s">
        <v>66</v>
      </c>
      <c r="C781" s="1" t="s">
        <v>228</v>
      </c>
      <c r="D781" s="1" t="s">
        <v>229</v>
      </c>
      <c r="E781" s="1" t="s">
        <v>139</v>
      </c>
      <c r="F781" s="49">
        <v>1160.6726159899999</v>
      </c>
      <c r="G781" s="21"/>
      <c r="H781" s="2">
        <v>559.88411865</v>
      </c>
      <c r="I781" s="2">
        <v>233.77665193000001</v>
      </c>
      <c r="K781" s="2">
        <v>224.93269862</v>
      </c>
      <c r="N781" s="2">
        <v>142.07914679000001</v>
      </c>
      <c r="O781" s="34"/>
      <c r="P781" s="35">
        <v>0.4823790196621851</v>
      </c>
      <c r="Q781" s="35">
        <v>0.20141480785311658</v>
      </c>
      <c r="R781" s="35"/>
      <c r="S781" s="35">
        <v>0.19379512837747345</v>
      </c>
      <c r="T781" s="35"/>
      <c r="U781" s="35"/>
      <c r="V781" s="36">
        <v>0.12241104410722492</v>
      </c>
    </row>
    <row r="782" spans="1:22">
      <c r="A782" s="1">
        <v>4127700</v>
      </c>
      <c r="B782" s="1" t="s">
        <v>541</v>
      </c>
      <c r="C782" s="1" t="s">
        <v>228</v>
      </c>
      <c r="D782" s="1" t="s">
        <v>229</v>
      </c>
      <c r="E782" s="1" t="s">
        <v>139</v>
      </c>
      <c r="F782" s="49">
        <v>255.24708121999998</v>
      </c>
      <c r="G782" s="21"/>
      <c r="H782" s="2">
        <v>50.085738720000002</v>
      </c>
      <c r="K782" s="2">
        <v>205.16134249999999</v>
      </c>
      <c r="O782" s="34"/>
      <c r="P782" s="35">
        <v>0.19622453068064902</v>
      </c>
      <c r="Q782" s="35"/>
      <c r="R782" s="35"/>
      <c r="S782" s="35">
        <v>0.80377546931935095</v>
      </c>
      <c r="T782" s="35"/>
      <c r="U782" s="35"/>
      <c r="V782" s="36"/>
    </row>
    <row r="783" spans="1:22">
      <c r="A783" s="1">
        <v>4127957</v>
      </c>
      <c r="B783" s="1" t="s">
        <v>1230</v>
      </c>
      <c r="C783" s="1" t="s">
        <v>228</v>
      </c>
      <c r="D783" s="1" t="s">
        <v>229</v>
      </c>
      <c r="E783" s="1" t="s">
        <v>139</v>
      </c>
      <c r="F783" s="49">
        <v>387.66389845000003</v>
      </c>
      <c r="G783" s="21"/>
      <c r="H783" s="2">
        <v>170.84233749999999</v>
      </c>
      <c r="K783" s="2">
        <v>113.53326084</v>
      </c>
      <c r="N783" s="2">
        <v>103.28830010999999</v>
      </c>
      <c r="O783" s="34"/>
      <c r="P783" s="35">
        <v>0.44069705273841697</v>
      </c>
      <c r="Q783" s="35"/>
      <c r="R783" s="35"/>
      <c r="S783" s="35">
        <v>0.29286518887608837</v>
      </c>
      <c r="T783" s="35"/>
      <c r="U783" s="35"/>
      <c r="V783" s="36">
        <v>0.26643775838549455</v>
      </c>
    </row>
    <row r="784" spans="1:22">
      <c r="A784" s="1">
        <v>4128104</v>
      </c>
      <c r="B784" s="1" t="s">
        <v>945</v>
      </c>
      <c r="C784" s="1" t="s">
        <v>228</v>
      </c>
      <c r="D784" s="1" t="s">
        <v>229</v>
      </c>
      <c r="E784" s="1" t="s">
        <v>139</v>
      </c>
      <c r="F784" s="49">
        <v>51.670360909999999</v>
      </c>
      <c r="G784" s="21"/>
      <c r="J784" s="2">
        <v>51.670360909999999</v>
      </c>
      <c r="O784" s="34"/>
      <c r="P784" s="35"/>
      <c r="Q784" s="35"/>
      <c r="R784" s="35">
        <v>1</v>
      </c>
      <c r="S784" s="35"/>
      <c r="T784" s="35"/>
      <c r="U784" s="35"/>
      <c r="V784" s="36"/>
    </row>
    <row r="785" spans="1:22">
      <c r="A785" s="1">
        <v>4203600</v>
      </c>
      <c r="B785" s="1" t="s">
        <v>784</v>
      </c>
      <c r="C785" s="1" t="s">
        <v>764</v>
      </c>
      <c r="D785" s="1" t="s">
        <v>765</v>
      </c>
      <c r="E785" s="1" t="s">
        <v>139</v>
      </c>
      <c r="F785" s="49">
        <v>268.00468619000003</v>
      </c>
      <c r="G785" s="21"/>
      <c r="H785" s="2">
        <v>97.421392890000007</v>
      </c>
      <c r="I785" s="2">
        <v>122.55470135</v>
      </c>
      <c r="J785" s="2">
        <v>48.028591949999999</v>
      </c>
      <c r="O785" s="34"/>
      <c r="P785" s="35">
        <v>0.36350630384475369</v>
      </c>
      <c r="Q785" s="35">
        <v>0.45728566575554469</v>
      </c>
      <c r="R785" s="35">
        <v>0.17920803039970154</v>
      </c>
      <c r="S785" s="35"/>
      <c r="T785" s="35"/>
      <c r="U785" s="35"/>
      <c r="V785" s="36"/>
    </row>
    <row r="786" spans="1:22">
      <c r="A786" s="1">
        <v>4204194</v>
      </c>
      <c r="B786" s="1" t="s">
        <v>1104</v>
      </c>
      <c r="C786" s="1" t="s">
        <v>764</v>
      </c>
      <c r="D786" s="1" t="s">
        <v>765</v>
      </c>
      <c r="E786" s="1" t="s">
        <v>139</v>
      </c>
      <c r="F786" s="49">
        <v>17.89760403</v>
      </c>
      <c r="G786" s="21"/>
      <c r="H786" s="2">
        <v>17.89760403</v>
      </c>
      <c r="O786" s="34"/>
      <c r="P786" s="35">
        <v>1</v>
      </c>
      <c r="Q786" s="35"/>
      <c r="R786" s="35"/>
      <c r="S786" s="35"/>
      <c r="T786" s="35"/>
      <c r="U786" s="35"/>
      <c r="V786" s="36"/>
    </row>
    <row r="787" spans="1:22">
      <c r="A787" s="1">
        <v>4208104</v>
      </c>
      <c r="B787" s="1" t="s">
        <v>763</v>
      </c>
      <c r="C787" s="1" t="s">
        <v>764</v>
      </c>
      <c r="D787" s="1" t="s">
        <v>765</v>
      </c>
      <c r="E787" s="1" t="s">
        <v>139</v>
      </c>
      <c r="F787" s="49">
        <v>247.71697926999997</v>
      </c>
      <c r="G787" s="21">
        <v>161.93547791999998</v>
      </c>
      <c r="H787" s="2">
        <v>33.0227784</v>
      </c>
      <c r="J787" s="2">
        <v>52.758722949999999</v>
      </c>
      <c r="O787" s="34">
        <v>0.65371166077194032</v>
      </c>
      <c r="P787" s="35">
        <v>0.13330849785636498</v>
      </c>
      <c r="Q787" s="35"/>
      <c r="R787" s="35">
        <v>0.21297984137169479</v>
      </c>
      <c r="S787" s="35"/>
      <c r="T787" s="35"/>
      <c r="U787" s="35"/>
      <c r="V787" s="36"/>
    </row>
    <row r="788" spans="1:22">
      <c r="A788" s="1">
        <v>4300034</v>
      </c>
      <c r="B788" s="1" t="s">
        <v>341</v>
      </c>
      <c r="C788" s="1" t="s">
        <v>137</v>
      </c>
      <c r="D788" s="1" t="s">
        <v>138</v>
      </c>
      <c r="E788" s="1" t="s">
        <v>139</v>
      </c>
      <c r="F788" s="49">
        <v>1961.3879094500001</v>
      </c>
      <c r="G788" s="21">
        <v>745.83289723999997</v>
      </c>
      <c r="H788" s="2">
        <v>175.72432831</v>
      </c>
      <c r="J788" s="2">
        <v>147.37182042000001</v>
      </c>
      <c r="N788" s="2">
        <v>892.4588634800001</v>
      </c>
      <c r="O788" s="34">
        <v>0.3802577214056253</v>
      </c>
      <c r="P788" s="35">
        <v>8.9591828043477387E-2</v>
      </c>
      <c r="Q788" s="35"/>
      <c r="R788" s="35">
        <v>7.5136498858772452E-2</v>
      </c>
      <c r="S788" s="35"/>
      <c r="T788" s="35"/>
      <c r="U788" s="35"/>
      <c r="V788" s="36">
        <v>0.45501395169212489</v>
      </c>
    </row>
    <row r="789" spans="1:22">
      <c r="A789" s="1">
        <v>4300406</v>
      </c>
      <c r="B789" s="1" t="s">
        <v>681</v>
      </c>
      <c r="C789" s="1" t="s">
        <v>137</v>
      </c>
      <c r="D789" s="1" t="s">
        <v>138</v>
      </c>
      <c r="E789" s="1" t="s">
        <v>139</v>
      </c>
      <c r="F789" s="49">
        <v>4163.2184640400001</v>
      </c>
      <c r="G789" s="21">
        <v>1012.84502951</v>
      </c>
      <c r="H789" s="2">
        <v>1114.9848303199999</v>
      </c>
      <c r="I789" s="2">
        <v>207.46211684000002</v>
      </c>
      <c r="J789" s="2">
        <v>1037.60542706</v>
      </c>
      <c r="K789" s="2">
        <v>232.74783339999999</v>
      </c>
      <c r="L789" s="2">
        <v>30.07548263</v>
      </c>
      <c r="M789" s="2">
        <v>297.73513206999996</v>
      </c>
      <c r="N789" s="2">
        <v>229.76261220999999</v>
      </c>
      <c r="O789" s="34">
        <v>0.2432841414061015</v>
      </c>
      <c r="P789" s="35">
        <v>0.26781799704981496</v>
      </c>
      <c r="Q789" s="35">
        <v>4.9832147563709191E-2</v>
      </c>
      <c r="R789" s="35">
        <v>0.24923155871409747</v>
      </c>
      <c r="S789" s="35">
        <v>5.5905745857530803E-2</v>
      </c>
      <c r="T789" s="35">
        <v>7.2240942649967636E-3</v>
      </c>
      <c r="U789" s="35">
        <v>7.1515615777000774E-2</v>
      </c>
      <c r="V789" s="36">
        <v>5.5188699366748493E-2</v>
      </c>
    </row>
    <row r="790" spans="1:22">
      <c r="A790" s="1">
        <v>4300455</v>
      </c>
      <c r="B790" s="1" t="s">
        <v>934</v>
      </c>
      <c r="C790" s="1" t="s">
        <v>137</v>
      </c>
      <c r="D790" s="1" t="s">
        <v>138</v>
      </c>
      <c r="E790" s="1" t="s">
        <v>139</v>
      </c>
      <c r="F790" s="49">
        <v>97.848164440000005</v>
      </c>
      <c r="G790" s="21"/>
      <c r="H790" s="2">
        <v>97.848164440000005</v>
      </c>
      <c r="O790" s="34"/>
      <c r="P790" s="35">
        <v>1</v>
      </c>
      <c r="Q790" s="35"/>
      <c r="R790" s="35"/>
      <c r="S790" s="35"/>
      <c r="T790" s="35"/>
      <c r="U790" s="35"/>
      <c r="V790" s="36"/>
    </row>
    <row r="791" spans="1:22">
      <c r="A791" s="1">
        <v>4300471</v>
      </c>
      <c r="B791" s="1" t="s">
        <v>933</v>
      </c>
      <c r="C791" s="1" t="s">
        <v>137</v>
      </c>
      <c r="D791" s="1" t="s">
        <v>138</v>
      </c>
      <c r="E791" s="1" t="s">
        <v>139</v>
      </c>
      <c r="F791" s="49">
        <v>143.66250357000001</v>
      </c>
      <c r="G791" s="21"/>
      <c r="H791" s="2">
        <v>98.298977010000002</v>
      </c>
      <c r="K791" s="2">
        <v>45.363526559999997</v>
      </c>
      <c r="O791" s="34"/>
      <c r="P791" s="35">
        <v>0.68423544465173203</v>
      </c>
      <c r="Q791" s="35"/>
      <c r="R791" s="35"/>
      <c r="S791" s="35">
        <v>0.31576455534826786</v>
      </c>
      <c r="T791" s="35"/>
      <c r="U791" s="35"/>
      <c r="V791" s="36"/>
    </row>
    <row r="792" spans="1:22">
      <c r="A792" s="1">
        <v>4300554</v>
      </c>
      <c r="B792" s="1" t="s">
        <v>756</v>
      </c>
      <c r="C792" s="1" t="s">
        <v>137</v>
      </c>
      <c r="D792" s="1" t="s">
        <v>138</v>
      </c>
      <c r="E792" s="1" t="s">
        <v>139</v>
      </c>
      <c r="F792" s="49">
        <v>54.844943780000001</v>
      </c>
      <c r="G792" s="21"/>
      <c r="K792" s="2">
        <v>9.9513762200000002</v>
      </c>
      <c r="N792" s="2">
        <v>44.893567560000001</v>
      </c>
      <c r="O792" s="34"/>
      <c r="P792" s="35"/>
      <c r="Q792" s="35"/>
      <c r="R792" s="35"/>
      <c r="S792" s="35">
        <v>0.18144564538014737</v>
      </c>
      <c r="T792" s="35"/>
      <c r="U792" s="35"/>
      <c r="V792" s="36">
        <v>0.8185543546198526</v>
      </c>
    </row>
    <row r="793" spans="1:22">
      <c r="A793" s="1">
        <v>4301305</v>
      </c>
      <c r="B793" s="1" t="s">
        <v>1259</v>
      </c>
      <c r="C793" s="1" t="s">
        <v>137</v>
      </c>
      <c r="D793" s="1" t="s">
        <v>138</v>
      </c>
      <c r="E793" s="1" t="s">
        <v>139</v>
      </c>
      <c r="F793" s="49">
        <v>141.44501203999999</v>
      </c>
      <c r="G793" s="21">
        <v>141.44501203999999</v>
      </c>
      <c r="O793" s="34">
        <v>1</v>
      </c>
      <c r="P793" s="35"/>
      <c r="Q793" s="35"/>
      <c r="R793" s="35"/>
      <c r="S793" s="35"/>
      <c r="T793" s="35"/>
      <c r="U793" s="35"/>
      <c r="V793" s="36"/>
    </row>
    <row r="794" spans="1:22">
      <c r="A794" s="1">
        <v>4301503</v>
      </c>
      <c r="B794" s="1" t="s">
        <v>971</v>
      </c>
      <c r="C794" s="1" t="s">
        <v>137</v>
      </c>
      <c r="D794" s="1" t="s">
        <v>138</v>
      </c>
      <c r="E794" s="1" t="s">
        <v>139</v>
      </c>
      <c r="F794" s="49">
        <v>195.16091488000001</v>
      </c>
      <c r="G794" s="21"/>
      <c r="H794" s="2">
        <v>97.239743540000006</v>
      </c>
      <c r="K794" s="2">
        <v>97.921171340000001</v>
      </c>
      <c r="O794" s="34"/>
      <c r="P794" s="35">
        <v>0.49825418988115783</v>
      </c>
      <c r="Q794" s="35"/>
      <c r="R794" s="35"/>
      <c r="S794" s="35">
        <v>0.50174581011884212</v>
      </c>
      <c r="T794" s="35"/>
      <c r="U794" s="35"/>
      <c r="V794" s="36"/>
    </row>
    <row r="795" spans="1:22">
      <c r="A795" s="1">
        <v>4301602</v>
      </c>
      <c r="B795" s="1" t="s">
        <v>840</v>
      </c>
      <c r="C795" s="1" t="s">
        <v>137</v>
      </c>
      <c r="D795" s="1" t="s">
        <v>138</v>
      </c>
      <c r="E795" s="1" t="s">
        <v>139</v>
      </c>
      <c r="F795" s="49">
        <v>869.21865637000008</v>
      </c>
      <c r="G795" s="21">
        <v>505.19233250000002</v>
      </c>
      <c r="H795" s="2">
        <v>250.73999451</v>
      </c>
      <c r="K795" s="2">
        <v>40.551788029999997</v>
      </c>
      <c r="M795" s="2">
        <v>22.808025780000001</v>
      </c>
      <c r="N795" s="2">
        <v>49.926515549999998</v>
      </c>
      <c r="O795" s="34">
        <v>0.58120281795350115</v>
      </c>
      <c r="P795" s="35">
        <v>0.28846596040302613</v>
      </c>
      <c r="Q795" s="35"/>
      <c r="R795" s="35"/>
      <c r="S795" s="35">
        <v>4.6653149622157129E-2</v>
      </c>
      <c r="T795" s="35"/>
      <c r="U795" s="35">
        <v>2.6239687347772843E-2</v>
      </c>
      <c r="V795" s="36">
        <v>5.743838467354271E-2</v>
      </c>
    </row>
    <row r="796" spans="1:22">
      <c r="A796" s="1">
        <v>4301875</v>
      </c>
      <c r="B796" s="1" t="s">
        <v>804</v>
      </c>
      <c r="C796" s="1" t="s">
        <v>137</v>
      </c>
      <c r="D796" s="1" t="s">
        <v>138</v>
      </c>
      <c r="E796" s="1" t="s">
        <v>139</v>
      </c>
      <c r="F796" s="49">
        <v>563.28173167</v>
      </c>
      <c r="G796" s="21">
        <v>102.66426914</v>
      </c>
      <c r="H796" s="2">
        <v>95.678202089999999</v>
      </c>
      <c r="J796" s="2">
        <v>248.26140254000001</v>
      </c>
      <c r="K796" s="2">
        <v>35.583195500000002</v>
      </c>
      <c r="N796" s="2">
        <v>81.094662400000004</v>
      </c>
      <c r="O796" s="34">
        <v>0.18226095995626238</v>
      </c>
      <c r="P796" s="35">
        <v>0.16985852143000674</v>
      </c>
      <c r="Q796" s="35"/>
      <c r="R796" s="35">
        <v>0.44074108670977558</v>
      </c>
      <c r="S796" s="35">
        <v>6.3171222319786696E-2</v>
      </c>
      <c r="T796" s="35"/>
      <c r="U796" s="35"/>
      <c r="V796" s="36">
        <v>0.14396820958416864</v>
      </c>
    </row>
    <row r="797" spans="1:22">
      <c r="A797" s="1">
        <v>4302154</v>
      </c>
      <c r="B797" s="1" t="s">
        <v>645</v>
      </c>
      <c r="C797" s="1" t="s">
        <v>137</v>
      </c>
      <c r="D797" s="1" t="s">
        <v>138</v>
      </c>
      <c r="E797" s="1" t="s">
        <v>139</v>
      </c>
      <c r="F797" s="49">
        <v>1035.0184781</v>
      </c>
      <c r="G797" s="21"/>
      <c r="H797" s="2">
        <v>479.47171877999995</v>
      </c>
      <c r="J797" s="2">
        <v>53.27346112</v>
      </c>
      <c r="K797" s="2">
        <v>502.27329819999994</v>
      </c>
      <c r="O797" s="34"/>
      <c r="P797" s="35">
        <v>0.46324942880263725</v>
      </c>
      <c r="Q797" s="35"/>
      <c r="R797" s="35">
        <v>5.1471024186732342E-2</v>
      </c>
      <c r="S797" s="35">
        <v>0.48527954701063025</v>
      </c>
      <c r="T797" s="35"/>
      <c r="U797" s="35"/>
      <c r="V797" s="36"/>
    </row>
    <row r="798" spans="1:22">
      <c r="A798" s="1">
        <v>4302220</v>
      </c>
      <c r="B798" s="1" t="s">
        <v>230</v>
      </c>
      <c r="C798" s="1" t="s">
        <v>137</v>
      </c>
      <c r="D798" s="1" t="s">
        <v>138</v>
      </c>
      <c r="E798" s="1" t="s">
        <v>139</v>
      </c>
      <c r="F798" s="49">
        <v>5489.9179806900001</v>
      </c>
      <c r="G798" s="21">
        <v>682.30110243000013</v>
      </c>
      <c r="H798" s="2">
        <v>2475.7714584599998</v>
      </c>
      <c r="I798" s="2">
        <v>161.26995104</v>
      </c>
      <c r="J798" s="2">
        <v>171.27631436999999</v>
      </c>
      <c r="K798" s="2">
        <v>1832.3684232200001</v>
      </c>
      <c r="N798" s="2">
        <v>166.93073117</v>
      </c>
      <c r="O798" s="34">
        <v>0.12428256757749323</v>
      </c>
      <c r="P798" s="35">
        <v>0.45096693013778549</v>
      </c>
      <c r="Q798" s="35">
        <v>2.9375657634092885E-2</v>
      </c>
      <c r="R798" s="35">
        <v>3.119833756577783E-2</v>
      </c>
      <c r="S798" s="35">
        <v>0.33376972655422055</v>
      </c>
      <c r="T798" s="35"/>
      <c r="U798" s="35"/>
      <c r="V798" s="36">
        <v>3.0406780530629951E-2</v>
      </c>
    </row>
    <row r="799" spans="1:22">
      <c r="A799" s="1">
        <v>4302238</v>
      </c>
      <c r="B799" s="1" t="s">
        <v>165</v>
      </c>
      <c r="C799" s="1" t="s">
        <v>137</v>
      </c>
      <c r="D799" s="1" t="s">
        <v>138</v>
      </c>
      <c r="E799" s="1" t="s">
        <v>139</v>
      </c>
      <c r="F799" s="49">
        <v>4228.2929609999992</v>
      </c>
      <c r="G799" s="21">
        <v>767.95979695999995</v>
      </c>
      <c r="H799" s="2">
        <v>1648.7420377699998</v>
      </c>
      <c r="I799" s="2">
        <v>200.99110465000001</v>
      </c>
      <c r="J799" s="2">
        <v>142.65857312</v>
      </c>
      <c r="K799" s="2">
        <v>1188.0619641799999</v>
      </c>
      <c r="N799" s="2">
        <v>279.87948432000002</v>
      </c>
      <c r="O799" s="34">
        <v>0.18162407478463272</v>
      </c>
      <c r="P799" s="35">
        <v>0.38993089007249609</v>
      </c>
      <c r="Q799" s="35">
        <v>4.7534810502455165E-2</v>
      </c>
      <c r="R799" s="35">
        <v>3.3739046569342013E-2</v>
      </c>
      <c r="S799" s="35">
        <v>0.28097910318376357</v>
      </c>
      <c r="T799" s="35"/>
      <c r="U799" s="35"/>
      <c r="V799" s="36">
        <v>6.6192074887310548E-2</v>
      </c>
    </row>
    <row r="800" spans="1:22">
      <c r="A800" s="1">
        <v>4302501</v>
      </c>
      <c r="B800" s="1" t="s">
        <v>618</v>
      </c>
      <c r="C800" s="1" t="s">
        <v>137</v>
      </c>
      <c r="D800" s="1" t="s">
        <v>138</v>
      </c>
      <c r="E800" s="1" t="s">
        <v>139</v>
      </c>
      <c r="F800" s="49">
        <v>3283.92929323</v>
      </c>
      <c r="G800" s="21">
        <v>709.28711659999999</v>
      </c>
      <c r="H800" s="2">
        <v>1652.7249886400002</v>
      </c>
      <c r="I800" s="2">
        <v>97.284766109999993</v>
      </c>
      <c r="J800" s="2">
        <v>284.64894215000004</v>
      </c>
      <c r="K800" s="2">
        <v>188.57554893999998</v>
      </c>
      <c r="M800" s="2">
        <v>30.894364329999998</v>
      </c>
      <c r="N800" s="2">
        <v>320.51356645999999</v>
      </c>
      <c r="O800" s="34">
        <v>0.21598732897880421</v>
      </c>
      <c r="P800" s="35">
        <v>0.50327666678061045</v>
      </c>
      <c r="Q800" s="35">
        <v>2.9624500841281164E-2</v>
      </c>
      <c r="R800" s="35">
        <v>8.66793760562444E-2</v>
      </c>
      <c r="S800" s="35">
        <v>5.7423754320398673E-2</v>
      </c>
      <c r="T800" s="35"/>
      <c r="U800" s="35">
        <v>9.407743459547202E-3</v>
      </c>
      <c r="V800" s="36">
        <v>9.7600629563113994E-2</v>
      </c>
    </row>
    <row r="801" spans="1:22">
      <c r="A801" s="1">
        <v>4302600</v>
      </c>
      <c r="B801" s="1" t="s">
        <v>449</v>
      </c>
      <c r="C801" s="1" t="s">
        <v>137</v>
      </c>
      <c r="D801" s="1" t="s">
        <v>138</v>
      </c>
      <c r="E801" s="1" t="s">
        <v>139</v>
      </c>
      <c r="F801" s="49">
        <v>83.406035459999998</v>
      </c>
      <c r="G801" s="21"/>
      <c r="H801" s="2">
        <v>83.406035459999998</v>
      </c>
      <c r="O801" s="34"/>
      <c r="P801" s="35">
        <v>1</v>
      </c>
      <c r="Q801" s="35"/>
      <c r="R801" s="35"/>
      <c r="S801" s="35"/>
      <c r="T801" s="35"/>
      <c r="U801" s="35"/>
      <c r="V801" s="36"/>
    </row>
    <row r="802" spans="1:22">
      <c r="A802" s="1">
        <v>4302907</v>
      </c>
      <c r="B802" s="1" t="s">
        <v>738</v>
      </c>
      <c r="C802" s="1" t="s">
        <v>137</v>
      </c>
      <c r="D802" s="1" t="s">
        <v>138</v>
      </c>
      <c r="E802" s="1" t="s">
        <v>139</v>
      </c>
      <c r="F802" s="49">
        <v>692.78469460000008</v>
      </c>
      <c r="G802" s="21">
        <v>85.492910019999997</v>
      </c>
      <c r="J802" s="2">
        <v>118.05206861000001</v>
      </c>
      <c r="K802" s="2">
        <v>76.601365720000004</v>
      </c>
      <c r="L802" s="2">
        <v>52.285196450000001</v>
      </c>
      <c r="M802" s="2">
        <v>273.00423453000002</v>
      </c>
      <c r="N802" s="2">
        <v>87.348919269999996</v>
      </c>
      <c r="O802" s="34">
        <v>0.12340473264837624</v>
      </c>
      <c r="P802" s="35"/>
      <c r="Q802" s="35"/>
      <c r="R802" s="35">
        <v>0.17040224694652195</v>
      </c>
      <c r="S802" s="35">
        <v>0.11057023389384792</v>
      </c>
      <c r="T802" s="35">
        <v>7.547106172746558E-2</v>
      </c>
      <c r="U802" s="35">
        <v>0.39406793576412247</v>
      </c>
      <c r="V802" s="36">
        <v>0.12608378901966577</v>
      </c>
    </row>
    <row r="803" spans="1:22">
      <c r="A803" s="1">
        <v>4303004</v>
      </c>
      <c r="B803" s="1" t="s">
        <v>677</v>
      </c>
      <c r="C803" s="1" t="s">
        <v>137</v>
      </c>
      <c r="D803" s="1" t="s">
        <v>138</v>
      </c>
      <c r="E803" s="1" t="s">
        <v>139</v>
      </c>
      <c r="F803" s="49">
        <v>2177.3434066499999</v>
      </c>
      <c r="G803" s="21">
        <v>737.7490067199999</v>
      </c>
      <c r="H803" s="2">
        <v>1278.93131264</v>
      </c>
      <c r="J803" s="2">
        <v>69.151525800000002</v>
      </c>
      <c r="K803" s="2">
        <v>52.273638810000001</v>
      </c>
      <c r="M803" s="2">
        <v>39.237922679999997</v>
      </c>
      <c r="O803" s="34">
        <v>0.33882988070084913</v>
      </c>
      <c r="P803" s="35">
        <v>0.58738153510094593</v>
      </c>
      <c r="Q803" s="35"/>
      <c r="R803" s="35">
        <v>3.1759586287031599E-2</v>
      </c>
      <c r="S803" s="35">
        <v>2.4007990035171699E-2</v>
      </c>
      <c r="T803" s="35"/>
      <c r="U803" s="35">
        <v>1.802100787600169E-2</v>
      </c>
      <c r="V803" s="36"/>
    </row>
    <row r="804" spans="1:22">
      <c r="A804" s="1">
        <v>4303301</v>
      </c>
      <c r="B804" s="1" t="s">
        <v>649</v>
      </c>
      <c r="C804" s="1" t="s">
        <v>137</v>
      </c>
      <c r="D804" s="1" t="s">
        <v>138</v>
      </c>
      <c r="E804" s="1" t="s">
        <v>139</v>
      </c>
      <c r="F804" s="49">
        <v>901.78657178999993</v>
      </c>
      <c r="G804" s="21">
        <v>309.40186513000003</v>
      </c>
      <c r="H804" s="2">
        <v>454.19730357999993</v>
      </c>
      <c r="K804" s="2">
        <v>119.22227138</v>
      </c>
      <c r="N804" s="2">
        <v>18.965131700000001</v>
      </c>
      <c r="O804" s="34">
        <v>0.3430987717147454</v>
      </c>
      <c r="P804" s="35">
        <v>0.5036638577113004</v>
      </c>
      <c r="Q804" s="35"/>
      <c r="R804" s="35"/>
      <c r="S804" s="35">
        <v>0.13220674947881506</v>
      </c>
      <c r="T804" s="35"/>
      <c r="U804" s="35"/>
      <c r="V804" s="36">
        <v>2.1030621095139163E-2</v>
      </c>
    </row>
    <row r="805" spans="1:22">
      <c r="A805" s="1">
        <v>4303806</v>
      </c>
      <c r="B805" s="1" t="s">
        <v>1226</v>
      </c>
      <c r="C805" s="1" t="s">
        <v>137</v>
      </c>
      <c r="D805" s="1" t="s">
        <v>138</v>
      </c>
      <c r="E805" s="1" t="s">
        <v>139</v>
      </c>
      <c r="F805" s="49">
        <v>475.24188405999996</v>
      </c>
      <c r="G805" s="21"/>
      <c r="H805" s="2">
        <v>346.56363264999999</v>
      </c>
      <c r="K805" s="2">
        <v>128.67825141</v>
      </c>
      <c r="O805" s="34"/>
      <c r="P805" s="35">
        <v>0.72923629897537789</v>
      </c>
      <c r="Q805" s="35"/>
      <c r="R805" s="35"/>
      <c r="S805" s="35">
        <v>0.27076370102462222</v>
      </c>
      <c r="T805" s="35"/>
      <c r="U805" s="35"/>
      <c r="V805" s="36"/>
    </row>
    <row r="806" spans="1:22">
      <c r="A806" s="1">
        <v>4304002</v>
      </c>
      <c r="B806" s="1" t="s">
        <v>241</v>
      </c>
      <c r="C806" s="1" t="s">
        <v>137</v>
      </c>
      <c r="D806" s="1" t="s">
        <v>138</v>
      </c>
      <c r="E806" s="1" t="s">
        <v>139</v>
      </c>
      <c r="F806" s="49">
        <v>1784.9513512599999</v>
      </c>
      <c r="G806" s="21">
        <v>127.41725468999999</v>
      </c>
      <c r="H806" s="2">
        <v>903.08405292000009</v>
      </c>
      <c r="J806" s="2">
        <v>205.33504309</v>
      </c>
      <c r="K806" s="2">
        <v>492.49417172</v>
      </c>
      <c r="N806" s="2">
        <v>56.620828840000001</v>
      </c>
      <c r="O806" s="34">
        <v>7.1384161030526666E-2</v>
      </c>
      <c r="P806" s="35">
        <v>0.50594323048777301</v>
      </c>
      <c r="Q806" s="35"/>
      <c r="R806" s="35">
        <v>0.11503677282019685</v>
      </c>
      <c r="S806" s="35">
        <v>0.27591461883392376</v>
      </c>
      <c r="T806" s="35"/>
      <c r="U806" s="35"/>
      <c r="V806" s="36">
        <v>3.1721216827579793E-2</v>
      </c>
    </row>
    <row r="807" spans="1:22">
      <c r="A807" s="1">
        <v>4304101</v>
      </c>
      <c r="B807" s="1" t="s">
        <v>1200</v>
      </c>
      <c r="C807" s="1" t="s">
        <v>137</v>
      </c>
      <c r="D807" s="1" t="s">
        <v>138</v>
      </c>
      <c r="E807" s="1" t="s">
        <v>139</v>
      </c>
      <c r="F807" s="49">
        <v>114.65666192</v>
      </c>
      <c r="G807" s="21">
        <v>41.738987399999999</v>
      </c>
      <c r="H807" s="2">
        <v>30.068989890000001</v>
      </c>
      <c r="J807" s="2">
        <v>42.848684630000001</v>
      </c>
      <c r="O807" s="34">
        <v>0.36403455936230522</v>
      </c>
      <c r="P807" s="35">
        <v>0.26225244470295322</v>
      </c>
      <c r="Q807" s="35"/>
      <c r="R807" s="35">
        <v>0.37371299593474155</v>
      </c>
      <c r="S807" s="35"/>
      <c r="T807" s="35"/>
      <c r="U807" s="35"/>
      <c r="V807" s="36"/>
    </row>
    <row r="808" spans="1:22">
      <c r="A808" s="1">
        <v>4304358</v>
      </c>
      <c r="B808" s="1" t="s">
        <v>917</v>
      </c>
      <c r="C808" s="1" t="s">
        <v>137</v>
      </c>
      <c r="D808" s="1" t="s">
        <v>138</v>
      </c>
      <c r="E808" s="1" t="s">
        <v>139</v>
      </c>
      <c r="F808" s="49">
        <v>329.76044843</v>
      </c>
      <c r="G808" s="21">
        <v>158.64412634000001</v>
      </c>
      <c r="J808" s="2">
        <v>61.540283680000002</v>
      </c>
      <c r="K808" s="2">
        <v>109.57603841</v>
      </c>
      <c r="O808" s="34">
        <v>0.48108900595965876</v>
      </c>
      <c r="P808" s="35"/>
      <c r="Q808" s="35"/>
      <c r="R808" s="35">
        <v>0.18662117901948294</v>
      </c>
      <c r="S808" s="35">
        <v>0.33228981502085836</v>
      </c>
      <c r="T808" s="35"/>
      <c r="U808" s="35"/>
      <c r="V808" s="36"/>
    </row>
    <row r="809" spans="1:22">
      <c r="A809" s="1">
        <v>4304655</v>
      </c>
      <c r="B809" s="1" t="s">
        <v>519</v>
      </c>
      <c r="C809" s="1" t="s">
        <v>137</v>
      </c>
      <c r="D809" s="1" t="s">
        <v>138</v>
      </c>
      <c r="E809" s="1" t="s">
        <v>139</v>
      </c>
      <c r="F809" s="49">
        <v>2074.5273002700001</v>
      </c>
      <c r="G809" s="21">
        <v>467.98646195999999</v>
      </c>
      <c r="H809" s="2">
        <v>570.58855601000005</v>
      </c>
      <c r="I809" s="2">
        <v>279.34857822000004</v>
      </c>
      <c r="J809" s="2">
        <v>232.53714837000001</v>
      </c>
      <c r="K809" s="2">
        <v>424.05605298</v>
      </c>
      <c r="N809" s="2">
        <v>100.01050273</v>
      </c>
      <c r="O809" s="34">
        <v>0.22558703464596078</v>
      </c>
      <c r="P809" s="35">
        <v>0.27504509385619452</v>
      </c>
      <c r="Q809" s="35">
        <v>0.13465649653472517</v>
      </c>
      <c r="R809" s="35">
        <v>0.11209163086922753</v>
      </c>
      <c r="S809" s="35">
        <v>0.20441092914265771</v>
      </c>
      <c r="T809" s="35"/>
      <c r="U809" s="35"/>
      <c r="V809" s="36">
        <v>4.8208814951234247E-2</v>
      </c>
    </row>
    <row r="810" spans="1:22">
      <c r="A810" s="1">
        <v>4304705</v>
      </c>
      <c r="B810" s="1" t="s">
        <v>517</v>
      </c>
      <c r="C810" s="1" t="s">
        <v>137</v>
      </c>
      <c r="D810" s="1" t="s">
        <v>138</v>
      </c>
      <c r="E810" s="1" t="s">
        <v>139</v>
      </c>
      <c r="F810" s="49">
        <v>799.14264991000005</v>
      </c>
      <c r="G810" s="21">
        <v>33.550008589999997</v>
      </c>
      <c r="H810" s="2">
        <v>248.83360333999997</v>
      </c>
      <c r="K810" s="2">
        <v>393.36153644000001</v>
      </c>
      <c r="L810" s="2">
        <v>17.451886550000001</v>
      </c>
      <c r="M810" s="2">
        <v>51.538531339999999</v>
      </c>
      <c r="N810" s="2">
        <v>54.407083649999997</v>
      </c>
      <c r="O810" s="34">
        <v>4.198250286576298E-2</v>
      </c>
      <c r="P810" s="35">
        <v>0.31137570165729955</v>
      </c>
      <c r="Q810" s="35"/>
      <c r="R810" s="35"/>
      <c r="S810" s="35">
        <v>0.49222943673986197</v>
      </c>
      <c r="T810" s="35">
        <v>2.1838261982345009E-2</v>
      </c>
      <c r="U810" s="35">
        <v>6.4492279752312434E-2</v>
      </c>
      <c r="V810" s="36">
        <v>6.8081817002417971E-2</v>
      </c>
    </row>
    <row r="811" spans="1:22">
      <c r="A811" s="1">
        <v>4305009</v>
      </c>
      <c r="B811" s="1" t="s">
        <v>679</v>
      </c>
      <c r="C811" s="1" t="s">
        <v>137</v>
      </c>
      <c r="D811" s="1" t="s">
        <v>138</v>
      </c>
      <c r="E811" s="1" t="s">
        <v>139</v>
      </c>
      <c r="F811" s="49">
        <v>1453.1462840400002</v>
      </c>
      <c r="G811" s="21">
        <v>68.529901129999999</v>
      </c>
      <c r="H811" s="2">
        <v>825.57472537000012</v>
      </c>
      <c r="I811" s="2">
        <v>156.85622877</v>
      </c>
      <c r="K811" s="2">
        <v>354.36560983000004</v>
      </c>
      <c r="N811" s="2">
        <v>47.819818939999998</v>
      </c>
      <c r="O811" s="34">
        <v>4.7159671316417587E-2</v>
      </c>
      <c r="P811" s="35">
        <v>0.56812912398245163</v>
      </c>
      <c r="Q811" s="35">
        <v>0.10794249036918177</v>
      </c>
      <c r="R811" s="35"/>
      <c r="S811" s="35">
        <v>0.24386093383854091</v>
      </c>
      <c r="T811" s="35"/>
      <c r="U811" s="35"/>
      <c r="V811" s="36">
        <v>3.2907780493408111E-2</v>
      </c>
    </row>
    <row r="812" spans="1:22">
      <c r="A812" s="1">
        <v>4305306</v>
      </c>
      <c r="B812" s="1" t="s">
        <v>673</v>
      </c>
      <c r="C812" s="1" t="s">
        <v>137</v>
      </c>
      <c r="D812" s="1" t="s">
        <v>138</v>
      </c>
      <c r="E812" s="1" t="s">
        <v>139</v>
      </c>
      <c r="F812" s="49">
        <v>2231.24468884</v>
      </c>
      <c r="G812" s="21">
        <v>505.00493577000009</v>
      </c>
      <c r="H812" s="2">
        <v>399.42375408999999</v>
      </c>
      <c r="J812" s="2">
        <v>476.54444909000006</v>
      </c>
      <c r="K812" s="2">
        <v>676.40717952999989</v>
      </c>
      <c r="N812" s="2">
        <v>173.86437036000001</v>
      </c>
      <c r="O812" s="34">
        <v>0.22633328307553158</v>
      </c>
      <c r="P812" s="35">
        <v>0.17901387332720378</v>
      </c>
      <c r="Q812" s="35"/>
      <c r="R812" s="35">
        <v>0.21357785252040212</v>
      </c>
      <c r="S812" s="35">
        <v>0.30315239870964428</v>
      </c>
      <c r="T812" s="35"/>
      <c r="U812" s="35"/>
      <c r="V812" s="36">
        <v>7.7922592367218241E-2</v>
      </c>
    </row>
    <row r="813" spans="1:22">
      <c r="A813" s="1">
        <v>4305405</v>
      </c>
      <c r="B813" s="1" t="s">
        <v>665</v>
      </c>
      <c r="C813" s="1" t="s">
        <v>137</v>
      </c>
      <c r="D813" s="1" t="s">
        <v>138</v>
      </c>
      <c r="E813" s="1" t="s">
        <v>139</v>
      </c>
      <c r="F813" s="49">
        <v>3461.4556287100004</v>
      </c>
      <c r="G813" s="21">
        <v>440.49045498999999</v>
      </c>
      <c r="H813" s="2">
        <v>1428.2736823500002</v>
      </c>
      <c r="I813" s="2">
        <v>111.00028617</v>
      </c>
      <c r="J813" s="2">
        <v>106.68456971000001</v>
      </c>
      <c r="K813" s="2">
        <v>1262.7679126300002</v>
      </c>
      <c r="N813" s="2">
        <v>112.23872286</v>
      </c>
      <c r="O813" s="34">
        <v>0.12725584327485948</v>
      </c>
      <c r="P813" s="35">
        <v>0.41262227096127263</v>
      </c>
      <c r="Q813" s="35">
        <v>3.2067516697120595E-2</v>
      </c>
      <c r="R813" s="35">
        <v>3.0820724329133964E-2</v>
      </c>
      <c r="S813" s="35">
        <v>0.36480834887968877</v>
      </c>
      <c r="T813" s="35"/>
      <c r="U813" s="35"/>
      <c r="V813" s="36">
        <v>3.2425295857924551E-2</v>
      </c>
    </row>
    <row r="814" spans="1:22">
      <c r="A814" s="1">
        <v>4305702</v>
      </c>
      <c r="B814" s="1" t="s">
        <v>339</v>
      </c>
      <c r="C814" s="1" t="s">
        <v>137</v>
      </c>
      <c r="D814" s="1" t="s">
        <v>138</v>
      </c>
      <c r="E814" s="1" t="s">
        <v>139</v>
      </c>
      <c r="F814" s="49">
        <v>2124.0082209500001</v>
      </c>
      <c r="G814" s="21">
        <v>119.32145667</v>
      </c>
      <c r="H814" s="2">
        <v>897.56658073000006</v>
      </c>
      <c r="I814" s="2">
        <v>59.141694370000003</v>
      </c>
      <c r="K814" s="2">
        <v>999.1946093900001</v>
      </c>
      <c r="N814" s="2">
        <v>48.78387979</v>
      </c>
      <c r="O814" s="34">
        <v>5.6177492861412458E-2</v>
      </c>
      <c r="P814" s="35">
        <v>0.42258150033362279</v>
      </c>
      <c r="Q814" s="35">
        <v>2.7844381102982662E-2</v>
      </c>
      <c r="R814" s="35"/>
      <c r="S814" s="35">
        <v>0.47042878626104973</v>
      </c>
      <c r="T814" s="35"/>
      <c r="U814" s="35"/>
      <c r="V814" s="36">
        <v>2.2967839440932367E-2</v>
      </c>
    </row>
    <row r="815" spans="1:22">
      <c r="A815" s="1">
        <v>4305871</v>
      </c>
      <c r="B815" s="1" t="s">
        <v>1201</v>
      </c>
      <c r="C815" s="1" t="s">
        <v>137</v>
      </c>
      <c r="D815" s="1" t="s">
        <v>138</v>
      </c>
      <c r="E815" s="1" t="s">
        <v>139</v>
      </c>
      <c r="F815" s="49">
        <v>111.15785737</v>
      </c>
      <c r="G815" s="21"/>
      <c r="K815" s="2">
        <v>111.15785737</v>
      </c>
      <c r="O815" s="34"/>
      <c r="P815" s="35"/>
      <c r="Q815" s="35"/>
      <c r="R815" s="35"/>
      <c r="S815" s="35">
        <v>1</v>
      </c>
      <c r="T815" s="35"/>
      <c r="U815" s="35"/>
      <c r="V815" s="36"/>
    </row>
    <row r="816" spans="1:22">
      <c r="A816" s="1">
        <v>4305900</v>
      </c>
      <c r="B816" s="1" t="s">
        <v>221</v>
      </c>
      <c r="C816" s="1" t="s">
        <v>137</v>
      </c>
      <c r="D816" s="1" t="s">
        <v>138</v>
      </c>
      <c r="E816" s="1" t="s">
        <v>139</v>
      </c>
      <c r="F816" s="49">
        <v>2461.0197615500001</v>
      </c>
      <c r="G816" s="21"/>
      <c r="H816" s="2">
        <v>1142.9786278900001</v>
      </c>
      <c r="K816" s="2">
        <v>1318.04113366</v>
      </c>
      <c r="O816" s="34"/>
      <c r="P816" s="35">
        <v>0.46443293375674849</v>
      </c>
      <c r="Q816" s="35"/>
      <c r="R816" s="35"/>
      <c r="S816" s="35">
        <v>0.53556706624325157</v>
      </c>
      <c r="T816" s="35"/>
      <c r="U816" s="35"/>
      <c r="V816" s="36"/>
    </row>
    <row r="817" spans="1:22">
      <c r="A817" s="1">
        <v>4305975</v>
      </c>
      <c r="B817" s="1" t="s">
        <v>774</v>
      </c>
      <c r="C817" s="1" t="s">
        <v>137</v>
      </c>
      <c r="D817" s="1" t="s">
        <v>138</v>
      </c>
      <c r="E817" s="1" t="s">
        <v>139</v>
      </c>
      <c r="F817" s="49">
        <v>890.49764544000004</v>
      </c>
      <c r="G817" s="21">
        <v>170.54681105</v>
      </c>
      <c r="H817" s="2">
        <v>480.50196510000001</v>
      </c>
      <c r="K817" s="2">
        <v>239.44886929</v>
      </c>
      <c r="O817" s="34">
        <v>0.19151854238281768</v>
      </c>
      <c r="P817" s="35">
        <v>0.53958813654423665</v>
      </c>
      <c r="Q817" s="35"/>
      <c r="R817" s="35"/>
      <c r="S817" s="35">
        <v>0.26889332107294561</v>
      </c>
      <c r="T817" s="35"/>
      <c r="U817" s="35"/>
      <c r="V817" s="36"/>
    </row>
    <row r="818" spans="1:22">
      <c r="A818" s="1">
        <v>4306106</v>
      </c>
      <c r="B818" s="1" t="s">
        <v>136</v>
      </c>
      <c r="C818" s="1" t="s">
        <v>137</v>
      </c>
      <c r="D818" s="1" t="s">
        <v>138</v>
      </c>
      <c r="E818" s="1" t="s">
        <v>139</v>
      </c>
      <c r="F818" s="49">
        <v>13250.546535339998</v>
      </c>
      <c r="G818" s="21">
        <v>1534.84376028</v>
      </c>
      <c r="H818" s="2">
        <v>6665.3704061599983</v>
      </c>
      <c r="I818" s="2">
        <v>312.53618102000001</v>
      </c>
      <c r="J818" s="2">
        <v>661.57564892000005</v>
      </c>
      <c r="K818" s="2">
        <v>3406.9668363900005</v>
      </c>
      <c r="N818" s="2">
        <v>669.25370256999997</v>
      </c>
      <c r="O818" s="34">
        <v>0.1158324870741354</v>
      </c>
      <c r="P818" s="35">
        <v>0.50302607431195823</v>
      </c>
      <c r="Q818" s="35">
        <v>2.3586663401879114E-2</v>
      </c>
      <c r="R818" s="35">
        <v>4.9928178219331432E-2</v>
      </c>
      <c r="S818" s="35">
        <v>0.25711896692739555</v>
      </c>
      <c r="T818" s="35"/>
      <c r="U818" s="35"/>
      <c r="V818" s="36">
        <v>5.050763006530036E-2</v>
      </c>
    </row>
    <row r="819" spans="1:22">
      <c r="A819" s="1">
        <v>4306353</v>
      </c>
      <c r="B819" s="1" t="s">
        <v>592</v>
      </c>
      <c r="C819" s="1" t="s">
        <v>137</v>
      </c>
      <c r="D819" s="1" t="s">
        <v>138</v>
      </c>
      <c r="E819" s="1" t="s">
        <v>139</v>
      </c>
      <c r="F819" s="49">
        <v>269.90296757999999</v>
      </c>
      <c r="G819" s="21">
        <v>138.41054774</v>
      </c>
      <c r="H819" s="2">
        <v>67.264349269999997</v>
      </c>
      <c r="J819" s="2">
        <v>35.830221010000002</v>
      </c>
      <c r="K819" s="2">
        <v>14.495113010000001</v>
      </c>
      <c r="N819" s="2">
        <v>13.90273655</v>
      </c>
      <c r="O819" s="34">
        <v>0.51281595375187838</v>
      </c>
      <c r="P819" s="35">
        <v>0.24921678287980534</v>
      </c>
      <c r="Q819" s="35"/>
      <c r="R819" s="35">
        <v>0.13275223066741504</v>
      </c>
      <c r="S819" s="35">
        <v>5.3704904173399313E-2</v>
      </c>
      <c r="T819" s="35"/>
      <c r="U819" s="35"/>
      <c r="V819" s="36">
        <v>5.1510128527501982E-2</v>
      </c>
    </row>
    <row r="820" spans="1:22">
      <c r="A820" s="1">
        <v>4306429</v>
      </c>
      <c r="B820" s="1" t="s">
        <v>535</v>
      </c>
      <c r="C820" s="1" t="s">
        <v>137</v>
      </c>
      <c r="D820" s="1" t="s">
        <v>138</v>
      </c>
      <c r="E820" s="1" t="s">
        <v>139</v>
      </c>
      <c r="F820" s="49">
        <v>1727.1740075799999</v>
      </c>
      <c r="G820" s="21"/>
      <c r="H820" s="2">
        <v>840.00578614999995</v>
      </c>
      <c r="I820" s="2">
        <v>146.22060042999999</v>
      </c>
      <c r="K820" s="2">
        <v>584.44488457</v>
      </c>
      <c r="N820" s="2">
        <v>156.50273643000003</v>
      </c>
      <c r="O820" s="34"/>
      <c r="P820" s="35">
        <v>0.48634693578266591</v>
      </c>
      <c r="Q820" s="35">
        <v>8.4658870379177645E-2</v>
      </c>
      <c r="R820" s="35"/>
      <c r="S820" s="35">
        <v>0.33838216763630252</v>
      </c>
      <c r="T820" s="35"/>
      <c r="U820" s="35"/>
      <c r="V820" s="36">
        <v>9.0612026201853949E-2</v>
      </c>
    </row>
    <row r="821" spans="1:22">
      <c r="A821" s="1">
        <v>4306601</v>
      </c>
      <c r="B821" s="1" t="s">
        <v>745</v>
      </c>
      <c r="C821" s="1" t="s">
        <v>137</v>
      </c>
      <c r="D821" s="1" t="s">
        <v>138</v>
      </c>
      <c r="E821" s="1" t="s">
        <v>139</v>
      </c>
      <c r="F821" s="49">
        <v>1400.1238190899999</v>
      </c>
      <c r="G821" s="21">
        <v>501.71147036999997</v>
      </c>
      <c r="I821" s="2">
        <v>25.482246490000001</v>
      </c>
      <c r="J821" s="2">
        <v>221.34819246999999</v>
      </c>
      <c r="K821" s="2">
        <v>69.217842570000002</v>
      </c>
      <c r="M821" s="2">
        <v>413.72328277999998</v>
      </c>
      <c r="N821" s="2">
        <v>168.64078441000001</v>
      </c>
      <c r="O821" s="34">
        <v>0.35833364416018837</v>
      </c>
      <c r="P821" s="35"/>
      <c r="Q821" s="35">
        <v>1.819999498798756E-2</v>
      </c>
      <c r="R821" s="35">
        <v>0.15809186977039189</v>
      </c>
      <c r="S821" s="35">
        <v>4.9436943809003708E-2</v>
      </c>
      <c r="T821" s="35"/>
      <c r="U821" s="35">
        <v>0.29549049672542271</v>
      </c>
      <c r="V821" s="36">
        <v>0.12044705054700579</v>
      </c>
    </row>
    <row r="822" spans="1:22">
      <c r="A822" s="1">
        <v>4306767</v>
      </c>
      <c r="B822" s="1" t="s">
        <v>868</v>
      </c>
      <c r="C822" s="1" t="s">
        <v>137</v>
      </c>
      <c r="D822" s="1" t="s">
        <v>138</v>
      </c>
      <c r="E822" s="1" t="s">
        <v>139</v>
      </c>
      <c r="F822" s="49">
        <v>181.30928079</v>
      </c>
      <c r="G822" s="21">
        <v>181.30928079</v>
      </c>
      <c r="O822" s="34">
        <v>1</v>
      </c>
      <c r="P822" s="35"/>
      <c r="Q822" s="35"/>
      <c r="R822" s="35"/>
      <c r="S822" s="35"/>
      <c r="T822" s="35"/>
      <c r="U822" s="35"/>
      <c r="V822" s="36"/>
    </row>
    <row r="823" spans="1:22">
      <c r="A823" s="1">
        <v>4306932</v>
      </c>
      <c r="B823" s="1" t="s">
        <v>606</v>
      </c>
      <c r="C823" s="1" t="s">
        <v>137</v>
      </c>
      <c r="D823" s="1" t="s">
        <v>138</v>
      </c>
      <c r="E823" s="1" t="s">
        <v>139</v>
      </c>
      <c r="F823" s="49">
        <v>2414.4367503499998</v>
      </c>
      <c r="G823" s="21">
        <v>218.44857524</v>
      </c>
      <c r="H823" s="2">
        <v>927.26622742999984</v>
      </c>
      <c r="I823" s="2">
        <v>18.621794179999998</v>
      </c>
      <c r="J823" s="2">
        <v>270.65645175999998</v>
      </c>
      <c r="K823" s="2">
        <v>711.14014803999999</v>
      </c>
      <c r="N823" s="2">
        <v>268.30355370000001</v>
      </c>
      <c r="O823" s="34">
        <v>9.0475998266814572E-2</v>
      </c>
      <c r="P823" s="35">
        <v>0.38405074280599072</v>
      </c>
      <c r="Q823" s="35">
        <v>7.7126866865742331E-3</v>
      </c>
      <c r="R823" s="35">
        <v>0.11209920977253403</v>
      </c>
      <c r="S823" s="35">
        <v>0.29453666489168218</v>
      </c>
      <c r="T823" s="35"/>
      <c r="U823" s="35"/>
      <c r="V823" s="36">
        <v>0.11112469757640427</v>
      </c>
    </row>
    <row r="824" spans="1:22">
      <c r="A824" s="1">
        <v>4307302</v>
      </c>
      <c r="B824" s="1" t="s">
        <v>950</v>
      </c>
      <c r="C824" s="1" t="s">
        <v>137</v>
      </c>
      <c r="D824" s="1" t="s">
        <v>138</v>
      </c>
      <c r="E824" s="1" t="s">
        <v>139</v>
      </c>
      <c r="F824" s="49">
        <v>120.8527508</v>
      </c>
      <c r="G824" s="21"/>
      <c r="H824" s="2">
        <v>85.980630809999994</v>
      </c>
      <c r="K824" s="2">
        <v>34.872119990000002</v>
      </c>
      <c r="O824" s="34"/>
      <c r="P824" s="35">
        <v>0.71144951389885946</v>
      </c>
      <c r="Q824" s="35"/>
      <c r="R824" s="35"/>
      <c r="S824" s="35">
        <v>0.28855048610114054</v>
      </c>
      <c r="T824" s="35"/>
      <c r="U824" s="35"/>
      <c r="V824" s="36"/>
    </row>
    <row r="825" spans="1:22">
      <c r="A825" s="1">
        <v>4307500</v>
      </c>
      <c r="B825" s="1" t="s">
        <v>1233</v>
      </c>
      <c r="C825" s="1" t="s">
        <v>137</v>
      </c>
      <c r="D825" s="1" t="s">
        <v>138</v>
      </c>
      <c r="E825" s="1" t="s">
        <v>139</v>
      </c>
      <c r="F825" s="49">
        <v>358.26511491999997</v>
      </c>
      <c r="G825" s="21">
        <v>56.715401910000004</v>
      </c>
      <c r="H825" s="2">
        <v>101.27224451000001</v>
      </c>
      <c r="J825" s="2">
        <v>99.444275449999992</v>
      </c>
      <c r="K825" s="2">
        <v>26.952646659999999</v>
      </c>
      <c r="N825" s="2">
        <v>73.880546390000006</v>
      </c>
      <c r="O825" s="34">
        <v>0.15830567796885406</v>
      </c>
      <c r="P825" s="35">
        <v>0.28267403186216983</v>
      </c>
      <c r="Q825" s="35"/>
      <c r="R825" s="35">
        <v>0.27757175150085639</v>
      </c>
      <c r="S825" s="35">
        <v>7.5231010605144963E-2</v>
      </c>
      <c r="T825" s="35"/>
      <c r="U825" s="35"/>
      <c r="V825" s="36">
        <v>0.20621752806297486</v>
      </c>
    </row>
    <row r="826" spans="1:22">
      <c r="A826" s="1">
        <v>4307815</v>
      </c>
      <c r="B826" s="1" t="s">
        <v>523</v>
      </c>
      <c r="C826" s="1" t="s">
        <v>137</v>
      </c>
      <c r="D826" s="1" t="s">
        <v>138</v>
      </c>
      <c r="E826" s="1" t="s">
        <v>139</v>
      </c>
      <c r="F826" s="49">
        <v>485.76289459999998</v>
      </c>
      <c r="G826" s="21"/>
      <c r="H826" s="2">
        <v>331.93583143999996</v>
      </c>
      <c r="J826" s="2">
        <v>36.067615090000004</v>
      </c>
      <c r="K826" s="2">
        <v>82.540736100000004</v>
      </c>
      <c r="N826" s="2">
        <v>35.218711970000001</v>
      </c>
      <c r="O826" s="34"/>
      <c r="P826" s="35">
        <v>0.68332891443536781</v>
      </c>
      <c r="Q826" s="35"/>
      <c r="R826" s="35">
        <v>7.4249423928725092E-2</v>
      </c>
      <c r="S826" s="35">
        <v>0.16991980453337821</v>
      </c>
      <c r="T826" s="35"/>
      <c r="U826" s="35"/>
      <c r="V826" s="36">
        <v>7.2501857102528891E-2</v>
      </c>
    </row>
    <row r="827" spans="1:22">
      <c r="A827" s="1">
        <v>4307831</v>
      </c>
      <c r="B827" s="1" t="s">
        <v>524</v>
      </c>
      <c r="C827" s="1" t="s">
        <v>137</v>
      </c>
      <c r="D827" s="1" t="s">
        <v>138</v>
      </c>
      <c r="E827" s="1" t="s">
        <v>139</v>
      </c>
      <c r="F827" s="49">
        <v>3298.4532144699997</v>
      </c>
      <c r="G827" s="21">
        <v>1003.22923244</v>
      </c>
      <c r="H827" s="2">
        <v>1373.9396898199998</v>
      </c>
      <c r="J827" s="2">
        <v>501.91764252999997</v>
      </c>
      <c r="K827" s="2">
        <v>164.47278904999999</v>
      </c>
      <c r="N827" s="2">
        <v>254.89386062999998</v>
      </c>
      <c r="O827" s="34">
        <v>0.30415142104757742</v>
      </c>
      <c r="P827" s="35">
        <v>0.41654060266571535</v>
      </c>
      <c r="Q827" s="35"/>
      <c r="R827" s="35">
        <v>0.15216757973953826</v>
      </c>
      <c r="S827" s="35">
        <v>4.9863611321959503E-2</v>
      </c>
      <c r="T827" s="35"/>
      <c r="U827" s="35"/>
      <c r="V827" s="36">
        <v>7.7276785225209477E-2</v>
      </c>
    </row>
    <row r="828" spans="1:22">
      <c r="A828" s="1">
        <v>4308409</v>
      </c>
      <c r="B828" s="1" t="s">
        <v>793</v>
      </c>
      <c r="C828" s="1" t="s">
        <v>137</v>
      </c>
      <c r="D828" s="1" t="s">
        <v>138</v>
      </c>
      <c r="E828" s="1" t="s">
        <v>139</v>
      </c>
      <c r="F828" s="49">
        <v>192.05982999</v>
      </c>
      <c r="G828" s="21">
        <v>80.73000682</v>
      </c>
      <c r="J828" s="2">
        <v>111.32982317</v>
      </c>
      <c r="O828" s="34">
        <v>0.42033780215364858</v>
      </c>
      <c r="P828" s="35"/>
      <c r="Q828" s="35"/>
      <c r="R828" s="35">
        <v>0.57966219784635142</v>
      </c>
      <c r="S828" s="35"/>
      <c r="T828" s="35"/>
      <c r="U828" s="35"/>
      <c r="V828" s="36"/>
    </row>
    <row r="829" spans="1:22">
      <c r="A829" s="1">
        <v>4308458</v>
      </c>
      <c r="B829" s="1" t="s">
        <v>376</v>
      </c>
      <c r="C829" s="1" t="s">
        <v>137</v>
      </c>
      <c r="D829" s="1" t="s">
        <v>138</v>
      </c>
      <c r="E829" s="1" t="s">
        <v>139</v>
      </c>
      <c r="F829" s="49">
        <v>2950.1641176499998</v>
      </c>
      <c r="G829" s="21">
        <v>451.73074786000006</v>
      </c>
      <c r="H829" s="2">
        <v>1176.9972074699999</v>
      </c>
      <c r="I829" s="2">
        <v>38.06902505</v>
      </c>
      <c r="J829" s="2">
        <v>339.04439789999992</v>
      </c>
      <c r="K829" s="2">
        <v>591.07725032000008</v>
      </c>
      <c r="L829" s="2">
        <v>12.9698075</v>
      </c>
      <c r="M829" s="2">
        <v>18.19904257</v>
      </c>
      <c r="N829" s="2">
        <v>322.07663898000004</v>
      </c>
      <c r="O829" s="34">
        <v>0.15312054850014017</v>
      </c>
      <c r="P829" s="35">
        <v>0.39895990884993743</v>
      </c>
      <c r="Q829" s="35">
        <v>1.2904036362670051E-2</v>
      </c>
      <c r="R829" s="35">
        <v>0.11492391079926467</v>
      </c>
      <c r="S829" s="35">
        <v>0.20035402328424767</v>
      </c>
      <c r="T829" s="35">
        <v>4.3963003354305953E-3</v>
      </c>
      <c r="U829" s="35">
        <v>6.16882378208055E-3</v>
      </c>
      <c r="V829" s="36">
        <v>0.10917244808622895</v>
      </c>
    </row>
    <row r="830" spans="1:22">
      <c r="A830" s="1">
        <v>4308656</v>
      </c>
      <c r="B830" s="1" t="s">
        <v>736</v>
      </c>
      <c r="C830" s="1" t="s">
        <v>137</v>
      </c>
      <c r="D830" s="1" t="s">
        <v>138</v>
      </c>
      <c r="E830" s="1" t="s">
        <v>139</v>
      </c>
      <c r="F830" s="49">
        <v>882.91729424000005</v>
      </c>
      <c r="G830" s="21">
        <v>335.75043054000002</v>
      </c>
      <c r="H830" s="2">
        <v>41.412170509999996</v>
      </c>
      <c r="J830" s="2">
        <v>108.36569826</v>
      </c>
      <c r="K830" s="2">
        <v>312.72751645</v>
      </c>
      <c r="N830" s="2">
        <v>84.66147848</v>
      </c>
      <c r="O830" s="34">
        <v>0.38027393135277543</v>
      </c>
      <c r="P830" s="35">
        <v>4.6903793571794146E-2</v>
      </c>
      <c r="Q830" s="35"/>
      <c r="R830" s="35">
        <v>0.12273595609346323</v>
      </c>
      <c r="S830" s="35">
        <v>0.35419797357032229</v>
      </c>
      <c r="T830" s="35"/>
      <c r="U830" s="35"/>
      <c r="V830" s="36">
        <v>9.5888345411644857E-2</v>
      </c>
    </row>
    <row r="831" spans="1:22">
      <c r="A831" s="1">
        <v>4309001</v>
      </c>
      <c r="B831" s="1" t="s">
        <v>710</v>
      </c>
      <c r="C831" s="1" t="s">
        <v>137</v>
      </c>
      <c r="D831" s="1" t="s">
        <v>138</v>
      </c>
      <c r="E831" s="1" t="s">
        <v>139</v>
      </c>
      <c r="F831" s="49">
        <v>2023.93766577</v>
      </c>
      <c r="G831" s="21">
        <v>269.86543664000004</v>
      </c>
      <c r="H831" s="2">
        <v>1153.3909733</v>
      </c>
      <c r="I831" s="2">
        <v>31.488267369999999</v>
      </c>
      <c r="J831" s="2">
        <v>47.978665040000003</v>
      </c>
      <c r="K831" s="2">
        <v>458.47877127999999</v>
      </c>
      <c r="M831" s="2">
        <v>24.410840960000002</v>
      </c>
      <c r="N831" s="2">
        <v>38.324711180000001</v>
      </c>
      <c r="O831" s="34">
        <v>0.13333683205966262</v>
      </c>
      <c r="P831" s="35">
        <v>0.5698747509900195</v>
      </c>
      <c r="Q831" s="35">
        <v>1.5557923498607551E-2</v>
      </c>
      <c r="R831" s="35">
        <v>2.3705604106017113E-2</v>
      </c>
      <c r="S831" s="35">
        <v>0.22652810856483238</v>
      </c>
      <c r="T831" s="35"/>
      <c r="U831" s="35">
        <v>1.2061063625056349E-2</v>
      </c>
      <c r="V831" s="36">
        <v>1.8935717155804548E-2</v>
      </c>
    </row>
    <row r="832" spans="1:22">
      <c r="A832" s="1">
        <v>4310009</v>
      </c>
      <c r="B832" s="1" t="s">
        <v>194</v>
      </c>
      <c r="C832" s="1" t="s">
        <v>137</v>
      </c>
      <c r="D832" s="1" t="s">
        <v>138</v>
      </c>
      <c r="E832" s="1" t="s">
        <v>139</v>
      </c>
      <c r="F832" s="49">
        <v>2831.2101931700004</v>
      </c>
      <c r="G832" s="21">
        <v>360.09346715999999</v>
      </c>
      <c r="H832" s="2">
        <v>1164.3408711999998</v>
      </c>
      <c r="I832" s="2">
        <v>281.53694723000001</v>
      </c>
      <c r="J832" s="2">
        <v>75.709373350000007</v>
      </c>
      <c r="K832" s="2">
        <v>819.57168210999998</v>
      </c>
      <c r="N832" s="2">
        <v>129.95785212000001</v>
      </c>
      <c r="O832" s="34">
        <v>0.12718711879064576</v>
      </c>
      <c r="P832" s="35">
        <v>0.41125200594743933</v>
      </c>
      <c r="Q832" s="35">
        <v>9.9440496473620563E-2</v>
      </c>
      <c r="R832" s="35">
        <v>2.6740993491984801E-2</v>
      </c>
      <c r="S832" s="35">
        <v>0.28947751180294962</v>
      </c>
      <c r="T832" s="35"/>
      <c r="U832" s="35"/>
      <c r="V832" s="36">
        <v>4.5901873493359766E-2</v>
      </c>
    </row>
    <row r="833" spans="1:22">
      <c r="A833" s="1">
        <v>4310207</v>
      </c>
      <c r="B833" s="1" t="s">
        <v>1000</v>
      </c>
      <c r="C833" s="1" t="s">
        <v>137</v>
      </c>
      <c r="D833" s="1" t="s">
        <v>138</v>
      </c>
      <c r="E833" s="1" t="s">
        <v>139</v>
      </c>
      <c r="F833" s="49">
        <v>260.32904566999997</v>
      </c>
      <c r="G833" s="21"/>
      <c r="H833" s="2">
        <v>160.67089032999999</v>
      </c>
      <c r="J833" s="2">
        <v>23.856509200000001</v>
      </c>
      <c r="K833" s="2">
        <v>75.801646140000003</v>
      </c>
      <c r="O833" s="34"/>
      <c r="P833" s="35">
        <v>0.61718387941109998</v>
      </c>
      <c r="Q833" s="35"/>
      <c r="R833" s="35">
        <v>9.1639828888863781E-2</v>
      </c>
      <c r="S833" s="35">
        <v>0.29117629170003639</v>
      </c>
      <c r="T833" s="35"/>
      <c r="U833" s="35"/>
      <c r="V833" s="36"/>
    </row>
    <row r="834" spans="1:22">
      <c r="A834" s="1">
        <v>4310405</v>
      </c>
      <c r="B834" s="1" t="s">
        <v>289</v>
      </c>
      <c r="C834" s="1" t="s">
        <v>137</v>
      </c>
      <c r="D834" s="1" t="s">
        <v>138</v>
      </c>
      <c r="E834" s="1" t="s">
        <v>139</v>
      </c>
      <c r="F834" s="49">
        <v>1476.85263319</v>
      </c>
      <c r="G834" s="21">
        <v>61.745192070000002</v>
      </c>
      <c r="H834" s="2">
        <v>1116.9896879199998</v>
      </c>
      <c r="J834" s="2">
        <v>8.07373561</v>
      </c>
      <c r="K834" s="2">
        <v>290.04401759000001</v>
      </c>
      <c r="O834" s="34">
        <v>4.1808634580303691E-2</v>
      </c>
      <c r="P834" s="35">
        <v>0.75633117537753469</v>
      </c>
      <c r="Q834" s="35"/>
      <c r="R834" s="35">
        <v>5.4668525677885275E-3</v>
      </c>
      <c r="S834" s="35">
        <v>0.19639333747437296</v>
      </c>
      <c r="T834" s="35"/>
      <c r="U834" s="35"/>
      <c r="V834" s="36"/>
    </row>
    <row r="835" spans="1:22">
      <c r="A835" s="1">
        <v>4310413</v>
      </c>
      <c r="B835" s="1" t="s">
        <v>466</v>
      </c>
      <c r="C835" s="1" t="s">
        <v>137</v>
      </c>
      <c r="D835" s="1" t="s">
        <v>138</v>
      </c>
      <c r="E835" s="1" t="s">
        <v>139</v>
      </c>
      <c r="F835" s="49">
        <v>465.71622748999999</v>
      </c>
      <c r="G835" s="21"/>
      <c r="H835" s="2">
        <v>366.71584794</v>
      </c>
      <c r="J835" s="2">
        <v>40.413920279999999</v>
      </c>
      <c r="K835" s="2">
        <v>58.586459269999999</v>
      </c>
      <c r="O835" s="34"/>
      <c r="P835" s="35">
        <v>0.78742338422784341</v>
      </c>
      <c r="Q835" s="35"/>
      <c r="R835" s="35">
        <v>8.6777994612325979E-2</v>
      </c>
      <c r="S835" s="35">
        <v>0.12579862115983062</v>
      </c>
      <c r="T835" s="35"/>
      <c r="U835" s="35"/>
      <c r="V835" s="36"/>
    </row>
    <row r="836" spans="1:22">
      <c r="A836" s="1">
        <v>4310553</v>
      </c>
      <c r="B836" s="1" t="s">
        <v>810</v>
      </c>
      <c r="C836" s="1" t="s">
        <v>137</v>
      </c>
      <c r="D836" s="1" t="s">
        <v>138</v>
      </c>
      <c r="E836" s="1" t="s">
        <v>139</v>
      </c>
      <c r="F836" s="49">
        <v>512.87136247000001</v>
      </c>
      <c r="G836" s="21">
        <v>127.93930023999999</v>
      </c>
      <c r="H836" s="2">
        <v>260.16192809</v>
      </c>
      <c r="I836" s="2">
        <v>86.377996339999996</v>
      </c>
      <c r="K836" s="2">
        <v>38.3921378</v>
      </c>
      <c r="O836" s="34">
        <v>0.24945690011593052</v>
      </c>
      <c r="P836" s="35">
        <v>0.5072654609472721</v>
      </c>
      <c r="Q836" s="35">
        <v>0.16842039283301299</v>
      </c>
      <c r="R836" s="35"/>
      <c r="S836" s="35">
        <v>7.4857246103784386E-2</v>
      </c>
      <c r="T836" s="35"/>
      <c r="U836" s="35"/>
      <c r="V836" s="36"/>
    </row>
    <row r="837" spans="1:22">
      <c r="A837" s="1">
        <v>4310603</v>
      </c>
      <c r="B837" s="1" t="s">
        <v>459</v>
      </c>
      <c r="C837" s="1" t="s">
        <v>137</v>
      </c>
      <c r="D837" s="1" t="s">
        <v>138</v>
      </c>
      <c r="E837" s="1" t="s">
        <v>139</v>
      </c>
      <c r="F837" s="49">
        <v>4592.6421594100002</v>
      </c>
      <c r="G837" s="21">
        <v>1435.47264825</v>
      </c>
      <c r="H837" s="2">
        <v>1253.90554621</v>
      </c>
      <c r="I837" s="2">
        <v>178.27966018000001</v>
      </c>
      <c r="J837" s="2">
        <v>1024.9110703699998</v>
      </c>
      <c r="K837" s="2">
        <v>336.52266520000001</v>
      </c>
      <c r="N837" s="2">
        <v>363.55056920000004</v>
      </c>
      <c r="O837" s="34">
        <v>0.31255921938285952</v>
      </c>
      <c r="P837" s="35">
        <v>0.27302487384975899</v>
      </c>
      <c r="Q837" s="35">
        <v>3.8818539305248839E-2</v>
      </c>
      <c r="R837" s="35">
        <v>0.22316371160553611</v>
      </c>
      <c r="S837" s="35">
        <v>7.3274305621762584E-2</v>
      </c>
      <c r="T837" s="35"/>
      <c r="U837" s="35"/>
      <c r="V837" s="36">
        <v>7.9159350234833892E-2</v>
      </c>
    </row>
    <row r="838" spans="1:22">
      <c r="A838" s="1">
        <v>4310876</v>
      </c>
      <c r="B838" s="1" t="s">
        <v>769</v>
      </c>
      <c r="C838" s="1" t="s">
        <v>137</v>
      </c>
      <c r="D838" s="1" t="s">
        <v>138</v>
      </c>
      <c r="E838" s="1" t="s">
        <v>139</v>
      </c>
      <c r="F838" s="49">
        <v>1228.8323080099999</v>
      </c>
      <c r="G838" s="21">
        <v>60.552407080000002</v>
      </c>
      <c r="H838" s="2">
        <v>889.03326814000002</v>
      </c>
      <c r="I838" s="2">
        <v>31.94893399</v>
      </c>
      <c r="J838" s="2">
        <v>114.31924853999999</v>
      </c>
      <c r="N838" s="2">
        <v>132.97845025999999</v>
      </c>
      <c r="O838" s="34">
        <v>4.9276379441927275E-2</v>
      </c>
      <c r="P838" s="35">
        <v>0.7234781038429251</v>
      </c>
      <c r="Q838" s="35">
        <v>2.5999425455975243E-2</v>
      </c>
      <c r="R838" s="35">
        <v>9.3030796630934359E-2</v>
      </c>
      <c r="S838" s="35"/>
      <c r="T838" s="35"/>
      <c r="U838" s="35"/>
      <c r="V838" s="36">
        <v>0.10821529462823812</v>
      </c>
    </row>
    <row r="839" spans="1:22">
      <c r="A839" s="1">
        <v>4311130</v>
      </c>
      <c r="B839" s="1" t="s">
        <v>521</v>
      </c>
      <c r="C839" s="1" t="s">
        <v>137</v>
      </c>
      <c r="D839" s="1" t="s">
        <v>138</v>
      </c>
      <c r="E839" s="1" t="s">
        <v>139</v>
      </c>
      <c r="F839" s="49">
        <v>622.91395077999994</v>
      </c>
      <c r="G839" s="21"/>
      <c r="H839" s="2">
        <v>312.94936917999996</v>
      </c>
      <c r="J839" s="2">
        <v>106.60452678999999</v>
      </c>
      <c r="K839" s="2">
        <v>203.36005480999998</v>
      </c>
      <c r="O839" s="34"/>
      <c r="P839" s="35">
        <v>0.50239582656341419</v>
      </c>
      <c r="Q839" s="35"/>
      <c r="R839" s="35">
        <v>0.17113844802562539</v>
      </c>
      <c r="S839" s="35">
        <v>0.32646572541096042</v>
      </c>
      <c r="T839" s="35"/>
      <c r="U839" s="35"/>
      <c r="V839" s="36"/>
    </row>
    <row r="840" spans="1:22">
      <c r="A840" s="1">
        <v>4311155</v>
      </c>
      <c r="B840" s="1" t="s">
        <v>245</v>
      </c>
      <c r="C840" s="1" t="s">
        <v>137</v>
      </c>
      <c r="D840" s="1" t="s">
        <v>138</v>
      </c>
      <c r="E840" s="1" t="s">
        <v>139</v>
      </c>
      <c r="F840" s="49">
        <v>6697.1989427699991</v>
      </c>
      <c r="G840" s="21">
        <v>1088.4838370599998</v>
      </c>
      <c r="H840" s="2">
        <v>3310.79018146</v>
      </c>
      <c r="J840" s="2">
        <v>376.33327227999996</v>
      </c>
      <c r="K840" s="2">
        <v>1442.5073752999999</v>
      </c>
      <c r="M840" s="2">
        <v>192.01807761000001</v>
      </c>
      <c r="N840" s="2">
        <v>287.06619905999997</v>
      </c>
      <c r="O840" s="34">
        <v>0.16252822207634715</v>
      </c>
      <c r="P840" s="35">
        <v>0.49435446217917467</v>
      </c>
      <c r="Q840" s="35"/>
      <c r="R840" s="35">
        <v>5.6192637473651989E-2</v>
      </c>
      <c r="S840" s="35">
        <v>0.21538965582876515</v>
      </c>
      <c r="T840" s="35"/>
      <c r="U840" s="35">
        <v>2.8671401170976749E-2</v>
      </c>
      <c r="V840" s="36">
        <v>4.2863621271084382E-2</v>
      </c>
    </row>
    <row r="841" spans="1:22">
      <c r="A841" s="1">
        <v>4311205</v>
      </c>
      <c r="B841" s="1" t="s">
        <v>334</v>
      </c>
      <c r="C841" s="1" t="s">
        <v>137</v>
      </c>
      <c r="D841" s="1" t="s">
        <v>138</v>
      </c>
      <c r="E841" s="1" t="s">
        <v>139</v>
      </c>
      <c r="F841" s="49">
        <v>3583.5872022600006</v>
      </c>
      <c r="G841" s="21">
        <v>432.96642938000002</v>
      </c>
      <c r="H841" s="2">
        <v>1563.6848119000001</v>
      </c>
      <c r="I841" s="2">
        <v>290.84717363000004</v>
      </c>
      <c r="J841" s="2">
        <v>420.71676050000002</v>
      </c>
      <c r="K841" s="2">
        <v>644.89500836000013</v>
      </c>
      <c r="N841" s="2">
        <v>230.47701848999998</v>
      </c>
      <c r="O841" s="34">
        <v>0.12081928105640861</v>
      </c>
      <c r="P841" s="35">
        <v>0.43634624292492658</v>
      </c>
      <c r="Q841" s="35">
        <v>8.116090308799416E-2</v>
      </c>
      <c r="R841" s="35">
        <v>0.11740101098549344</v>
      </c>
      <c r="S841" s="35">
        <v>0.1799579505009101</v>
      </c>
      <c r="T841" s="35"/>
      <c r="U841" s="35"/>
      <c r="V841" s="36">
        <v>6.4314611444267047E-2</v>
      </c>
    </row>
    <row r="842" spans="1:22">
      <c r="A842" s="1">
        <v>4311270</v>
      </c>
      <c r="B842" s="1" t="s">
        <v>1261</v>
      </c>
      <c r="C842" s="1" t="s">
        <v>137</v>
      </c>
      <c r="D842" s="1" t="s">
        <v>138</v>
      </c>
      <c r="E842" s="1" t="s">
        <v>139</v>
      </c>
      <c r="F842" s="49">
        <v>136.73021972000001</v>
      </c>
      <c r="G842" s="21">
        <v>23.418796889999999</v>
      </c>
      <c r="H842" s="2">
        <v>41.670817990000003</v>
      </c>
      <c r="K842" s="2">
        <v>71.640604840000009</v>
      </c>
      <c r="O842" s="34">
        <v>0.17127740259583923</v>
      </c>
      <c r="P842" s="35">
        <v>0.30476670099217773</v>
      </c>
      <c r="Q842" s="35"/>
      <c r="R842" s="35"/>
      <c r="S842" s="35">
        <v>0.52395589641198304</v>
      </c>
      <c r="T842" s="35"/>
      <c r="U842" s="35"/>
      <c r="V842" s="36"/>
    </row>
    <row r="843" spans="1:22">
      <c r="A843" s="1">
        <v>4311502</v>
      </c>
      <c r="B843" s="1" t="s">
        <v>1255</v>
      </c>
      <c r="C843" s="1" t="s">
        <v>137</v>
      </c>
      <c r="D843" s="1" t="s">
        <v>138</v>
      </c>
      <c r="E843" s="1" t="s">
        <v>139</v>
      </c>
      <c r="F843" s="49">
        <v>168.16805794999999</v>
      </c>
      <c r="G843" s="21"/>
      <c r="J843" s="2">
        <v>168.16805794999999</v>
      </c>
      <c r="O843" s="34"/>
      <c r="P843" s="35"/>
      <c r="Q843" s="35"/>
      <c r="R843" s="35">
        <v>1</v>
      </c>
      <c r="S843" s="35"/>
      <c r="T843" s="35"/>
      <c r="U843" s="35"/>
      <c r="V843" s="36"/>
    </row>
    <row r="844" spans="1:22">
      <c r="A844" s="1">
        <v>4311718</v>
      </c>
      <c r="B844" s="1" t="s">
        <v>676</v>
      </c>
      <c r="C844" s="1" t="s">
        <v>137</v>
      </c>
      <c r="D844" s="1" t="s">
        <v>138</v>
      </c>
      <c r="E844" s="1" t="s">
        <v>139</v>
      </c>
      <c r="F844" s="49">
        <v>3127.6835760000004</v>
      </c>
      <c r="G844" s="21">
        <v>284.72461178000003</v>
      </c>
      <c r="H844" s="2">
        <v>1570.7943807900001</v>
      </c>
      <c r="J844" s="2">
        <v>368.27859332000003</v>
      </c>
      <c r="K844" s="2">
        <v>509.23809057000005</v>
      </c>
      <c r="M844" s="2">
        <v>119.99430828</v>
      </c>
      <c r="N844" s="2">
        <v>274.65359125999998</v>
      </c>
      <c r="O844" s="34">
        <v>9.103370109585536E-2</v>
      </c>
      <c r="P844" s="35">
        <v>0.50222292077221298</v>
      </c>
      <c r="Q844" s="35"/>
      <c r="R844" s="35">
        <v>0.11774803440666211</v>
      </c>
      <c r="S844" s="35">
        <v>0.16281637134830163</v>
      </c>
      <c r="T844" s="35"/>
      <c r="U844" s="35">
        <v>3.8365232723912859E-2</v>
      </c>
      <c r="V844" s="36">
        <v>8.7813739653054959E-2</v>
      </c>
    </row>
    <row r="845" spans="1:22">
      <c r="A845" s="1">
        <v>4311759</v>
      </c>
      <c r="B845" s="1" t="s">
        <v>690</v>
      </c>
      <c r="C845" s="1" t="s">
        <v>137</v>
      </c>
      <c r="D845" s="1" t="s">
        <v>138</v>
      </c>
      <c r="E845" s="1" t="s">
        <v>139</v>
      </c>
      <c r="F845" s="49">
        <v>1311.74204229</v>
      </c>
      <c r="G845" s="21"/>
      <c r="H845" s="2">
        <v>850.38556745999995</v>
      </c>
      <c r="J845" s="2">
        <v>249.62434662999999</v>
      </c>
      <c r="K845" s="2">
        <v>166.24301034000001</v>
      </c>
      <c r="N845" s="2">
        <v>45.48911786</v>
      </c>
      <c r="O845" s="34"/>
      <c r="P845" s="35">
        <v>0.64828719370419985</v>
      </c>
      <c r="Q845" s="35"/>
      <c r="R845" s="35">
        <v>0.19029987496185857</v>
      </c>
      <c r="S845" s="35">
        <v>0.12673452933610174</v>
      </c>
      <c r="T845" s="35"/>
      <c r="U845" s="35"/>
      <c r="V845" s="36">
        <v>3.4678401997839801E-2</v>
      </c>
    </row>
    <row r="846" spans="1:22">
      <c r="A846" s="1">
        <v>4312179</v>
      </c>
      <c r="B846" s="1" t="s">
        <v>795</v>
      </c>
      <c r="C846" s="1" t="s">
        <v>137</v>
      </c>
      <c r="D846" s="1" t="s">
        <v>138</v>
      </c>
      <c r="E846" s="1" t="s">
        <v>139</v>
      </c>
      <c r="F846" s="49">
        <v>493.90138581999997</v>
      </c>
      <c r="G846" s="21">
        <v>42.40745476</v>
      </c>
      <c r="H846" s="2">
        <v>321.46569757999998</v>
      </c>
      <c r="K846" s="2">
        <v>77.765481120000004</v>
      </c>
      <c r="N846" s="2">
        <v>52.26275236</v>
      </c>
      <c r="O846" s="34">
        <v>8.5862190262116805E-2</v>
      </c>
      <c r="P846" s="35">
        <v>0.6508702077162356</v>
      </c>
      <c r="Q846" s="35"/>
      <c r="R846" s="35"/>
      <c r="S846" s="35">
        <v>0.15745143332790984</v>
      </c>
      <c r="T846" s="35"/>
      <c r="U846" s="35"/>
      <c r="V846" s="36">
        <v>0.10581616869373781</v>
      </c>
    </row>
    <row r="847" spans="1:22">
      <c r="A847" s="1">
        <v>4313334</v>
      </c>
      <c r="B847" s="1" t="s">
        <v>888</v>
      </c>
      <c r="C847" s="1" t="s">
        <v>137</v>
      </c>
      <c r="D847" s="1" t="s">
        <v>138</v>
      </c>
      <c r="E847" s="1" t="s">
        <v>139</v>
      </c>
      <c r="F847" s="49">
        <v>414.15843439000002</v>
      </c>
      <c r="G847" s="21">
        <v>40.709103720000002</v>
      </c>
      <c r="H847" s="2">
        <v>45.717341390000001</v>
      </c>
      <c r="I847" s="2">
        <v>108.50094153000001</v>
      </c>
      <c r="J847" s="2">
        <v>89.012605149999999</v>
      </c>
      <c r="K847" s="2">
        <v>88.220955810000007</v>
      </c>
      <c r="N847" s="2">
        <v>41.997486790000004</v>
      </c>
      <c r="O847" s="34">
        <v>9.8293552272958218E-2</v>
      </c>
      <c r="P847" s="35">
        <v>0.11038611698765843</v>
      </c>
      <c r="Q847" s="35">
        <v>0.26197931158834753</v>
      </c>
      <c r="R847" s="35">
        <v>0.21492404297187298</v>
      </c>
      <c r="S847" s="35">
        <v>0.21301257800034346</v>
      </c>
      <c r="T847" s="35"/>
      <c r="U847" s="35"/>
      <c r="V847" s="36">
        <v>0.10140439817881938</v>
      </c>
    </row>
    <row r="848" spans="1:22">
      <c r="A848" s="1">
        <v>4313425</v>
      </c>
      <c r="B848" s="1" t="s">
        <v>1293</v>
      </c>
      <c r="C848" s="1" t="s">
        <v>137</v>
      </c>
      <c r="D848" s="1" t="s">
        <v>138</v>
      </c>
      <c r="E848" s="1" t="s">
        <v>139</v>
      </c>
      <c r="F848" s="49">
        <v>51.09549148</v>
      </c>
      <c r="G848" s="21">
        <v>51.09549148</v>
      </c>
      <c r="O848" s="34">
        <v>1</v>
      </c>
      <c r="P848" s="35"/>
      <c r="Q848" s="35"/>
      <c r="R848" s="35"/>
      <c r="S848" s="35"/>
      <c r="T848" s="35"/>
      <c r="U848" s="35"/>
      <c r="V848" s="36"/>
    </row>
    <row r="849" spans="1:22">
      <c r="A849" s="1">
        <v>4313706</v>
      </c>
      <c r="B849" s="1" t="s">
        <v>209</v>
      </c>
      <c r="C849" s="1" t="s">
        <v>137</v>
      </c>
      <c r="D849" s="1" t="s">
        <v>138</v>
      </c>
      <c r="E849" s="1" t="s">
        <v>139</v>
      </c>
      <c r="F849" s="49">
        <v>8786.9959307800018</v>
      </c>
      <c r="G849" s="21">
        <v>193.86308636999999</v>
      </c>
      <c r="H849" s="2">
        <v>4378.4642311800017</v>
      </c>
      <c r="I849" s="2">
        <v>654.46049379999999</v>
      </c>
      <c r="J849" s="2">
        <v>471.17345286</v>
      </c>
      <c r="K849" s="2">
        <v>2795.1065876800008</v>
      </c>
      <c r="N849" s="2">
        <v>293.92807888999999</v>
      </c>
      <c r="O849" s="34">
        <v>2.2062498707996009E-2</v>
      </c>
      <c r="P849" s="35">
        <v>0.49828909284487805</v>
      </c>
      <c r="Q849" s="35">
        <v>7.4480573219282808E-2</v>
      </c>
      <c r="R849" s="35">
        <v>5.3621676460498258E-2</v>
      </c>
      <c r="S849" s="35">
        <v>0.31809580995582476</v>
      </c>
      <c r="T849" s="35"/>
      <c r="U849" s="35"/>
      <c r="V849" s="36">
        <v>3.3450348811520238E-2</v>
      </c>
    </row>
    <row r="850" spans="1:22">
      <c r="A850" s="1">
        <v>4313904</v>
      </c>
      <c r="B850" s="1" t="s">
        <v>464</v>
      </c>
      <c r="C850" s="1" t="s">
        <v>137</v>
      </c>
      <c r="D850" s="1" t="s">
        <v>138</v>
      </c>
      <c r="E850" s="1" t="s">
        <v>139</v>
      </c>
      <c r="F850" s="49">
        <v>1351.0164441100001</v>
      </c>
      <c r="G850" s="21">
        <v>353.05838640000002</v>
      </c>
      <c r="H850" s="2">
        <v>459.53424094000002</v>
      </c>
      <c r="I850" s="2">
        <v>49.001284759999997</v>
      </c>
      <c r="J850" s="2">
        <v>204.42996803999998</v>
      </c>
      <c r="K850" s="2">
        <v>284.99256397000005</v>
      </c>
      <c r="O850" s="34">
        <v>0.26132797120214318</v>
      </c>
      <c r="P850" s="35">
        <v>0.34013963556359544</v>
      </c>
      <c r="Q850" s="35">
        <v>3.6269939550795209E-2</v>
      </c>
      <c r="R850" s="35">
        <v>0.15131567711943797</v>
      </c>
      <c r="S850" s="35">
        <v>0.21094677656402819</v>
      </c>
      <c r="T850" s="35"/>
      <c r="U850" s="35"/>
      <c r="V850" s="36"/>
    </row>
    <row r="851" spans="1:22">
      <c r="A851" s="1">
        <v>4313953</v>
      </c>
      <c r="B851" s="1" t="s">
        <v>747</v>
      </c>
      <c r="C851" s="1" t="s">
        <v>137</v>
      </c>
      <c r="D851" s="1" t="s">
        <v>138</v>
      </c>
      <c r="E851" s="1" t="s">
        <v>139</v>
      </c>
      <c r="F851" s="49">
        <v>633.08152792999999</v>
      </c>
      <c r="G851" s="21">
        <v>89.356144919999991</v>
      </c>
      <c r="H851" s="2">
        <v>152.66795235000001</v>
      </c>
      <c r="J851" s="2">
        <v>73.801492230000008</v>
      </c>
      <c r="K851" s="2">
        <v>79.685402320000009</v>
      </c>
      <c r="N851" s="2">
        <v>237.57053611000003</v>
      </c>
      <c r="O851" s="34">
        <v>0.14114476726586805</v>
      </c>
      <c r="P851" s="35">
        <v>0.24115054004052469</v>
      </c>
      <c r="Q851" s="35"/>
      <c r="R851" s="35">
        <v>0.11657502071069788</v>
      </c>
      <c r="S851" s="35">
        <v>0.12586910027299178</v>
      </c>
      <c r="T851" s="35"/>
      <c r="U851" s="35"/>
      <c r="V851" s="36">
        <v>0.37526057170991772</v>
      </c>
    </row>
    <row r="852" spans="1:22">
      <c r="A852" s="1">
        <v>4314076</v>
      </c>
      <c r="B852" s="1" t="s">
        <v>1274</v>
      </c>
      <c r="C852" s="1" t="s">
        <v>137</v>
      </c>
      <c r="D852" s="1" t="s">
        <v>138</v>
      </c>
      <c r="E852" s="1" t="s">
        <v>139</v>
      </c>
      <c r="F852" s="49">
        <v>104.11037985</v>
      </c>
      <c r="G852" s="21"/>
      <c r="K852" s="2">
        <v>104.11037985</v>
      </c>
      <c r="O852" s="34"/>
      <c r="P852" s="35"/>
      <c r="Q852" s="35"/>
      <c r="R852" s="35"/>
      <c r="S852" s="35">
        <v>1</v>
      </c>
      <c r="T852" s="35"/>
      <c r="U852" s="35"/>
      <c r="V852" s="36"/>
    </row>
    <row r="853" spans="1:22">
      <c r="A853" s="1">
        <v>4314100</v>
      </c>
      <c r="B853" s="1" t="s">
        <v>1079</v>
      </c>
      <c r="C853" s="1" t="s">
        <v>137</v>
      </c>
      <c r="D853" s="1" t="s">
        <v>138</v>
      </c>
      <c r="E853" s="1" t="s">
        <v>139</v>
      </c>
      <c r="F853" s="49">
        <v>92.406388090000007</v>
      </c>
      <c r="G853" s="21">
        <v>25.55588006</v>
      </c>
      <c r="H853" s="2">
        <v>66.85050803</v>
      </c>
      <c r="O853" s="34">
        <v>0.27655966852756575</v>
      </c>
      <c r="P853" s="35">
        <v>0.72344033147243414</v>
      </c>
      <c r="Q853" s="35"/>
      <c r="R853" s="35"/>
      <c r="S853" s="35"/>
      <c r="T853" s="35"/>
      <c r="U853" s="35"/>
      <c r="V853" s="36"/>
    </row>
    <row r="854" spans="1:22">
      <c r="A854" s="1">
        <v>4314175</v>
      </c>
      <c r="B854" s="1" t="s">
        <v>843</v>
      </c>
      <c r="C854" s="1" t="s">
        <v>137</v>
      </c>
      <c r="D854" s="1" t="s">
        <v>138</v>
      </c>
      <c r="E854" s="1" t="s">
        <v>139</v>
      </c>
      <c r="F854" s="49">
        <v>693.29941353000004</v>
      </c>
      <c r="G854" s="21">
        <v>231.805688</v>
      </c>
      <c r="H854" s="2">
        <v>192.41351997999999</v>
      </c>
      <c r="K854" s="2">
        <v>176.37313542999999</v>
      </c>
      <c r="N854" s="2">
        <v>92.707070119999997</v>
      </c>
      <c r="O854" s="34">
        <v>0.33435148433162415</v>
      </c>
      <c r="P854" s="35">
        <v>0.27753307766453778</v>
      </c>
      <c r="Q854" s="35"/>
      <c r="R854" s="35"/>
      <c r="S854" s="35">
        <v>0.25439677574798364</v>
      </c>
      <c r="T854" s="35"/>
      <c r="U854" s="35"/>
      <c r="V854" s="36">
        <v>0.13371866225585438</v>
      </c>
    </row>
    <row r="855" spans="1:22">
      <c r="A855" s="1">
        <v>4314209</v>
      </c>
      <c r="B855" s="1" t="s">
        <v>891</v>
      </c>
      <c r="C855" s="1" t="s">
        <v>137</v>
      </c>
      <c r="D855" s="1" t="s">
        <v>138</v>
      </c>
      <c r="E855" s="1" t="s">
        <v>139</v>
      </c>
      <c r="F855" s="49">
        <v>127.61148298000001</v>
      </c>
      <c r="G855" s="21">
        <v>127.61148298000001</v>
      </c>
      <c r="O855" s="34">
        <v>1</v>
      </c>
      <c r="P855" s="35"/>
      <c r="Q855" s="35"/>
      <c r="R855" s="35"/>
      <c r="S855" s="35"/>
      <c r="T855" s="35"/>
      <c r="U855" s="35"/>
      <c r="V855" s="36"/>
    </row>
    <row r="856" spans="1:22">
      <c r="A856" s="1">
        <v>4314308</v>
      </c>
      <c r="B856" s="1" t="s">
        <v>312</v>
      </c>
      <c r="C856" s="1" t="s">
        <v>137</v>
      </c>
      <c r="D856" s="1" t="s">
        <v>138</v>
      </c>
      <c r="E856" s="1" t="s">
        <v>139</v>
      </c>
      <c r="F856" s="49">
        <v>2531.1926103300002</v>
      </c>
      <c r="G856" s="21">
        <v>132.20542072000001</v>
      </c>
      <c r="H856" s="2">
        <v>1081.8791185500002</v>
      </c>
      <c r="J856" s="2">
        <v>360.85494023000001</v>
      </c>
      <c r="K856" s="2">
        <v>850.68004350999979</v>
      </c>
      <c r="N856" s="2">
        <v>105.57308732</v>
      </c>
      <c r="O856" s="34">
        <v>5.2230486206564869E-2</v>
      </c>
      <c r="P856" s="35">
        <v>0.42741872512378737</v>
      </c>
      <c r="Q856" s="35"/>
      <c r="R856" s="35">
        <v>0.14256320864612279</v>
      </c>
      <c r="S856" s="35">
        <v>0.33607874803296528</v>
      </c>
      <c r="T856" s="35"/>
      <c r="U856" s="35"/>
      <c r="V856" s="36">
        <v>4.1708831990559608E-2</v>
      </c>
    </row>
    <row r="857" spans="1:22">
      <c r="A857" s="1">
        <v>4314472</v>
      </c>
      <c r="B857" s="1" t="s">
        <v>961</v>
      </c>
      <c r="C857" s="1" t="s">
        <v>137</v>
      </c>
      <c r="D857" s="1" t="s">
        <v>138</v>
      </c>
      <c r="E857" s="1" t="s">
        <v>139</v>
      </c>
      <c r="F857" s="49">
        <v>81.322822900000006</v>
      </c>
      <c r="G857" s="21"/>
      <c r="H857" s="2">
        <v>81.322822900000006</v>
      </c>
      <c r="O857" s="34"/>
      <c r="P857" s="35">
        <v>1</v>
      </c>
      <c r="Q857" s="35"/>
      <c r="R857" s="35"/>
      <c r="S857" s="35"/>
      <c r="T857" s="35"/>
      <c r="U857" s="35"/>
      <c r="V857" s="36"/>
    </row>
    <row r="858" spans="1:22">
      <c r="A858" s="1">
        <v>4314555</v>
      </c>
      <c r="B858" s="1" t="s">
        <v>630</v>
      </c>
      <c r="C858" s="1" t="s">
        <v>137</v>
      </c>
      <c r="D858" s="1" t="s">
        <v>138</v>
      </c>
      <c r="E858" s="1" t="s">
        <v>139</v>
      </c>
      <c r="F858" s="49">
        <v>136.45090729</v>
      </c>
      <c r="G858" s="21">
        <v>24.434831559999999</v>
      </c>
      <c r="H858" s="2">
        <v>62.758321119999998</v>
      </c>
      <c r="K858" s="2">
        <v>49.257754609999999</v>
      </c>
      <c r="O858" s="34">
        <v>0.17907415967611334</v>
      </c>
      <c r="P858" s="35">
        <v>0.45993333695187039</v>
      </c>
      <c r="Q858" s="35"/>
      <c r="R858" s="35"/>
      <c r="S858" s="35">
        <v>0.36099250337201622</v>
      </c>
      <c r="T858" s="35"/>
      <c r="U858" s="35"/>
      <c r="V858" s="36"/>
    </row>
    <row r="859" spans="1:22">
      <c r="A859" s="1">
        <v>4315313</v>
      </c>
      <c r="B859" s="1" t="s">
        <v>1242</v>
      </c>
      <c r="C859" s="1" t="s">
        <v>137</v>
      </c>
      <c r="D859" s="1" t="s">
        <v>138</v>
      </c>
      <c r="E859" s="1" t="s">
        <v>139</v>
      </c>
      <c r="F859" s="49">
        <v>250.90530876</v>
      </c>
      <c r="G859" s="21"/>
      <c r="K859" s="2">
        <v>250.90530876</v>
      </c>
      <c r="O859" s="34"/>
      <c r="P859" s="35"/>
      <c r="Q859" s="35"/>
      <c r="R859" s="35"/>
      <c r="S859" s="35">
        <v>1</v>
      </c>
      <c r="T859" s="35"/>
      <c r="U859" s="35"/>
      <c r="V859" s="36"/>
    </row>
    <row r="860" spans="1:22">
      <c r="A860" s="1">
        <v>4315321</v>
      </c>
      <c r="B860" s="1" t="s">
        <v>1203</v>
      </c>
      <c r="C860" s="1" t="s">
        <v>137</v>
      </c>
      <c r="D860" s="1" t="s">
        <v>138</v>
      </c>
      <c r="E860" s="1" t="s">
        <v>139</v>
      </c>
      <c r="F860" s="49">
        <v>234.12386560000002</v>
      </c>
      <c r="G860" s="21">
        <v>32.11148025</v>
      </c>
      <c r="H860" s="2">
        <v>177.59937555000002</v>
      </c>
      <c r="J860" s="2">
        <v>24.413009800000001</v>
      </c>
      <c r="O860" s="34">
        <v>0.13715594592506164</v>
      </c>
      <c r="P860" s="35">
        <v>0.75857014873241524</v>
      </c>
      <c r="Q860" s="35"/>
      <c r="R860" s="35">
        <v>0.10427390534252309</v>
      </c>
      <c r="S860" s="35"/>
      <c r="T860" s="35"/>
      <c r="U860" s="35"/>
      <c r="V860" s="36"/>
    </row>
    <row r="861" spans="1:22">
      <c r="A861" s="1">
        <v>4315354</v>
      </c>
      <c r="B861" s="1" t="s">
        <v>1204</v>
      </c>
      <c r="C861" s="1" t="s">
        <v>137</v>
      </c>
      <c r="D861" s="1" t="s">
        <v>138</v>
      </c>
      <c r="E861" s="1" t="s">
        <v>139</v>
      </c>
      <c r="F861" s="49">
        <v>103.47062963</v>
      </c>
      <c r="G861" s="21"/>
      <c r="H861" s="2">
        <v>51.335795330000003</v>
      </c>
      <c r="K861" s="2">
        <v>52.134834300000001</v>
      </c>
      <c r="O861" s="34"/>
      <c r="P861" s="35">
        <v>0.49613881266182841</v>
      </c>
      <c r="Q861" s="35"/>
      <c r="R861" s="35"/>
      <c r="S861" s="35">
        <v>0.50386118733817165</v>
      </c>
      <c r="T861" s="35"/>
      <c r="U861" s="35"/>
      <c r="V861" s="36"/>
    </row>
    <row r="862" spans="1:22">
      <c r="A862" s="1">
        <v>4315404</v>
      </c>
      <c r="B862" s="1" t="s">
        <v>1205</v>
      </c>
      <c r="C862" s="1" t="s">
        <v>137</v>
      </c>
      <c r="D862" s="1" t="s">
        <v>138</v>
      </c>
      <c r="E862" s="1" t="s">
        <v>139</v>
      </c>
      <c r="F862" s="49">
        <v>49.095966939999997</v>
      </c>
      <c r="G862" s="21"/>
      <c r="H862" s="2">
        <v>49.095966939999997</v>
      </c>
      <c r="O862" s="34"/>
      <c r="P862" s="35">
        <v>1</v>
      </c>
      <c r="Q862" s="35"/>
      <c r="R862" s="35"/>
      <c r="S862" s="35"/>
      <c r="T862" s="35"/>
      <c r="U862" s="35"/>
      <c r="V862" s="36"/>
    </row>
    <row r="863" spans="1:22">
      <c r="A863" s="1">
        <v>4315503</v>
      </c>
      <c r="B863" s="1" t="s">
        <v>1156</v>
      </c>
      <c r="C863" s="1" t="s">
        <v>137</v>
      </c>
      <c r="D863" s="1" t="s">
        <v>138</v>
      </c>
      <c r="E863" s="1" t="s">
        <v>139</v>
      </c>
      <c r="F863" s="49">
        <v>18.586797740000002</v>
      </c>
      <c r="G863" s="21"/>
      <c r="H863" s="2">
        <v>18.586797740000002</v>
      </c>
      <c r="O863" s="34"/>
      <c r="P863" s="35">
        <v>1</v>
      </c>
      <c r="Q863" s="35"/>
      <c r="R863" s="35"/>
      <c r="S863" s="35"/>
      <c r="T863" s="35"/>
      <c r="U863" s="35"/>
      <c r="V863" s="36"/>
    </row>
    <row r="864" spans="1:22">
      <c r="A864" s="1">
        <v>4315602</v>
      </c>
      <c r="B864" s="1" t="s">
        <v>1237</v>
      </c>
      <c r="C864" s="1" t="s">
        <v>137</v>
      </c>
      <c r="D864" s="1" t="s">
        <v>138</v>
      </c>
      <c r="E864" s="1" t="s">
        <v>139</v>
      </c>
      <c r="F864" s="49">
        <v>304.20934520000003</v>
      </c>
      <c r="G864" s="21"/>
      <c r="H864" s="2">
        <v>304.20934520000003</v>
      </c>
      <c r="O864" s="34"/>
      <c r="P864" s="35">
        <v>1</v>
      </c>
      <c r="Q864" s="35"/>
      <c r="R864" s="35"/>
      <c r="S864" s="35"/>
      <c r="T864" s="35"/>
      <c r="U864" s="35"/>
      <c r="V864" s="36"/>
    </row>
    <row r="865" spans="1:22">
      <c r="A865" s="1">
        <v>4315701</v>
      </c>
      <c r="B865" s="1" t="s">
        <v>914</v>
      </c>
      <c r="C865" s="1" t="s">
        <v>137</v>
      </c>
      <c r="D865" s="1" t="s">
        <v>138</v>
      </c>
      <c r="E865" s="1" t="s">
        <v>139</v>
      </c>
      <c r="F865" s="49">
        <v>348.45139302000001</v>
      </c>
      <c r="G865" s="21">
        <v>99.162274969999999</v>
      </c>
      <c r="H865" s="2">
        <v>147.30088332</v>
      </c>
      <c r="K865" s="2">
        <v>49.30035247</v>
      </c>
      <c r="N865" s="2">
        <v>52.687882260000002</v>
      </c>
      <c r="O865" s="34">
        <v>0.28457993555591382</v>
      </c>
      <c r="P865" s="35">
        <v>0.42273007446850813</v>
      </c>
      <c r="Q865" s="35"/>
      <c r="R865" s="35"/>
      <c r="S865" s="35">
        <v>0.14148415950562815</v>
      </c>
      <c r="T865" s="35"/>
      <c r="U865" s="35"/>
      <c r="V865" s="36">
        <v>0.1512058304699499</v>
      </c>
    </row>
    <row r="866" spans="1:22">
      <c r="A866" s="1">
        <v>4315958</v>
      </c>
      <c r="B866" s="1" t="s">
        <v>743</v>
      </c>
      <c r="C866" s="1" t="s">
        <v>137</v>
      </c>
      <c r="D866" s="1" t="s">
        <v>138</v>
      </c>
      <c r="E866" s="1" t="s">
        <v>139</v>
      </c>
      <c r="F866" s="49">
        <v>1179.99348861</v>
      </c>
      <c r="G866" s="21">
        <v>165.50510170999999</v>
      </c>
      <c r="H866" s="2">
        <v>702.93523479999999</v>
      </c>
      <c r="J866" s="2">
        <v>126.70590201000002</v>
      </c>
      <c r="K866" s="2">
        <v>184.84725008999999</v>
      </c>
      <c r="O866" s="34">
        <v>0.14025933474002511</v>
      </c>
      <c r="P866" s="35">
        <v>0.59571111331134419</v>
      </c>
      <c r="Q866" s="35"/>
      <c r="R866" s="35">
        <v>0.10737847558740014</v>
      </c>
      <c r="S866" s="35">
        <v>0.1566510763612306</v>
      </c>
      <c r="T866" s="35"/>
      <c r="U866" s="35"/>
      <c r="V866" s="36"/>
    </row>
    <row r="867" spans="1:22">
      <c r="A867" s="1">
        <v>4316303</v>
      </c>
      <c r="B867" s="1" t="s">
        <v>1024</v>
      </c>
      <c r="C867" s="1" t="s">
        <v>137</v>
      </c>
      <c r="D867" s="1" t="s">
        <v>138</v>
      </c>
      <c r="E867" s="1" t="s">
        <v>139</v>
      </c>
      <c r="F867" s="49">
        <v>50.05625087</v>
      </c>
      <c r="G867" s="21"/>
      <c r="J867" s="2">
        <v>50.05625087</v>
      </c>
      <c r="O867" s="34"/>
      <c r="P867" s="35"/>
      <c r="Q867" s="35"/>
      <c r="R867" s="35">
        <v>1</v>
      </c>
      <c r="S867" s="35"/>
      <c r="T867" s="35"/>
      <c r="U867" s="35"/>
      <c r="V867" s="36"/>
    </row>
    <row r="868" spans="1:22">
      <c r="A868" s="1">
        <v>4316402</v>
      </c>
      <c r="B868" s="1" t="s">
        <v>1094</v>
      </c>
      <c r="C868" s="1" t="s">
        <v>137</v>
      </c>
      <c r="D868" s="1" t="s">
        <v>138</v>
      </c>
      <c r="E868" s="1" t="s">
        <v>139</v>
      </c>
      <c r="F868" s="49">
        <v>866.92399576999992</v>
      </c>
      <c r="G868" s="21">
        <v>377.30856454999997</v>
      </c>
      <c r="J868" s="2">
        <v>412.01904772999995</v>
      </c>
      <c r="M868" s="2">
        <v>34.074740300000002</v>
      </c>
      <c r="N868" s="2">
        <v>43.521643189999999</v>
      </c>
      <c r="O868" s="34">
        <v>0.43522680926010748</v>
      </c>
      <c r="P868" s="35"/>
      <c r="Q868" s="35"/>
      <c r="R868" s="35">
        <v>0.47526547856602536</v>
      </c>
      <c r="S868" s="35"/>
      <c r="T868" s="35"/>
      <c r="U868" s="35">
        <v>3.9305337568531475E-2</v>
      </c>
      <c r="V868" s="36">
        <v>5.0202374605335699E-2</v>
      </c>
    </row>
    <row r="869" spans="1:22">
      <c r="A869" s="1">
        <v>4316436</v>
      </c>
      <c r="B869" s="1" t="s">
        <v>952</v>
      </c>
      <c r="C869" s="1" t="s">
        <v>137</v>
      </c>
      <c r="D869" s="1" t="s">
        <v>138</v>
      </c>
      <c r="E869" s="1" t="s">
        <v>139</v>
      </c>
      <c r="F869" s="49">
        <v>344.96083218000001</v>
      </c>
      <c r="G869" s="21">
        <v>84.721489419999997</v>
      </c>
      <c r="H869" s="2">
        <v>45.235646410000001</v>
      </c>
      <c r="J869" s="2">
        <v>215.00369634999998</v>
      </c>
      <c r="O869" s="34">
        <v>0.24559741720414352</v>
      </c>
      <c r="P869" s="35">
        <v>0.13113270316554695</v>
      </c>
      <c r="Q869" s="35"/>
      <c r="R869" s="35">
        <v>0.62326987963030944</v>
      </c>
      <c r="S869" s="35"/>
      <c r="T869" s="35"/>
      <c r="U869" s="35"/>
      <c r="V869" s="36"/>
    </row>
    <row r="870" spans="1:22">
      <c r="A870" s="1">
        <v>4316451</v>
      </c>
      <c r="B870" s="1" t="s">
        <v>277</v>
      </c>
      <c r="C870" s="1" t="s">
        <v>137</v>
      </c>
      <c r="D870" s="1" t="s">
        <v>138</v>
      </c>
      <c r="E870" s="1" t="s">
        <v>139</v>
      </c>
      <c r="F870" s="49">
        <v>3076.0037915000003</v>
      </c>
      <c r="G870" s="21">
        <v>999.91904078000005</v>
      </c>
      <c r="H870" s="2">
        <v>1301.3564167300003</v>
      </c>
      <c r="J870" s="2">
        <v>401.81113787999999</v>
      </c>
      <c r="K870" s="2">
        <v>325.09573346999997</v>
      </c>
      <c r="N870" s="2">
        <v>47.82146264</v>
      </c>
      <c r="O870" s="34">
        <v>0.32507080893173856</v>
      </c>
      <c r="P870" s="35">
        <v>0.4230672342882254</v>
      </c>
      <c r="Q870" s="35"/>
      <c r="R870" s="35">
        <v>0.1306276471408569</v>
      </c>
      <c r="S870" s="35">
        <v>0.10568768945225143</v>
      </c>
      <c r="T870" s="35"/>
      <c r="U870" s="35"/>
      <c r="V870" s="36">
        <v>1.5546620186927684E-2</v>
      </c>
    </row>
    <row r="871" spans="1:22">
      <c r="A871" s="1">
        <v>4316709</v>
      </c>
      <c r="B871" s="1" t="s">
        <v>192</v>
      </c>
      <c r="C871" s="1" t="s">
        <v>137</v>
      </c>
      <c r="D871" s="1" t="s">
        <v>138</v>
      </c>
      <c r="E871" s="1" t="s">
        <v>139</v>
      </c>
      <c r="F871" s="49">
        <v>8255.1331852299991</v>
      </c>
      <c r="G871" s="21">
        <v>1485.5585899000002</v>
      </c>
      <c r="H871" s="2">
        <v>2398.5063014399998</v>
      </c>
      <c r="I871" s="2">
        <v>345.52633508000002</v>
      </c>
      <c r="J871" s="2">
        <v>787.42929877000006</v>
      </c>
      <c r="K871" s="2">
        <v>2800.6828955699998</v>
      </c>
      <c r="N871" s="2">
        <v>437.42976447000001</v>
      </c>
      <c r="O871" s="34">
        <v>0.17995573863762085</v>
      </c>
      <c r="P871" s="35">
        <v>0.29054725679427962</v>
      </c>
      <c r="Q871" s="35">
        <v>4.1855937066916406E-2</v>
      </c>
      <c r="R871" s="35">
        <v>9.538662564268019E-2</v>
      </c>
      <c r="S871" s="35">
        <v>0.33926562209571048</v>
      </c>
      <c r="T871" s="35"/>
      <c r="U871" s="35"/>
      <c r="V871" s="36">
        <v>5.2988819762792551E-2</v>
      </c>
    </row>
    <row r="872" spans="1:22">
      <c r="A872" s="1">
        <v>4316808</v>
      </c>
      <c r="B872" s="1" t="s">
        <v>487</v>
      </c>
      <c r="C872" s="1" t="s">
        <v>137</v>
      </c>
      <c r="D872" s="1" t="s">
        <v>138</v>
      </c>
      <c r="E872" s="1" t="s">
        <v>139</v>
      </c>
      <c r="F872" s="49">
        <v>103.16319081</v>
      </c>
      <c r="G872" s="21">
        <v>60.844523770000002</v>
      </c>
      <c r="H872" s="2">
        <v>42.318667040000001</v>
      </c>
      <c r="O872" s="34">
        <v>0.58978908360890003</v>
      </c>
      <c r="P872" s="35">
        <v>0.41021091639109997</v>
      </c>
      <c r="Q872" s="35"/>
      <c r="R872" s="35"/>
      <c r="S872" s="35"/>
      <c r="T872" s="35"/>
      <c r="U872" s="35"/>
      <c r="V872" s="36"/>
    </row>
    <row r="873" spans="1:22">
      <c r="A873" s="1">
        <v>4316907</v>
      </c>
      <c r="B873" s="1" t="s">
        <v>1271</v>
      </c>
      <c r="C873" s="1" t="s">
        <v>137</v>
      </c>
      <c r="D873" s="1" t="s">
        <v>138</v>
      </c>
      <c r="E873" s="1" t="s">
        <v>139</v>
      </c>
      <c r="F873" s="49">
        <v>106.68272404</v>
      </c>
      <c r="G873" s="21">
        <v>30.048960749999999</v>
      </c>
      <c r="H873" s="2">
        <v>24.43350556</v>
      </c>
      <c r="L873" s="2">
        <v>32.186713820000001</v>
      </c>
      <c r="M873" s="2">
        <v>20.013543909999999</v>
      </c>
      <c r="O873" s="34">
        <v>0.2816666055389937</v>
      </c>
      <c r="P873" s="35">
        <v>0.22902963699013548</v>
      </c>
      <c r="Q873" s="35"/>
      <c r="R873" s="35"/>
      <c r="S873" s="35"/>
      <c r="T873" s="35">
        <v>0.30170502402930582</v>
      </c>
      <c r="U873" s="35">
        <v>0.18759873344156502</v>
      </c>
      <c r="V873" s="36"/>
    </row>
    <row r="874" spans="1:22">
      <c r="A874" s="1">
        <v>4316972</v>
      </c>
      <c r="B874" s="1" t="s">
        <v>1206</v>
      </c>
      <c r="C874" s="1" t="s">
        <v>137</v>
      </c>
      <c r="D874" s="1" t="s">
        <v>138</v>
      </c>
      <c r="E874" s="1" t="s">
        <v>139</v>
      </c>
      <c r="F874" s="49">
        <v>308.39278820999999</v>
      </c>
      <c r="G874" s="21">
        <v>219.50124242999999</v>
      </c>
      <c r="J874" s="2">
        <v>88.891545780000001</v>
      </c>
      <c r="O874" s="34">
        <v>0.71175867536996573</v>
      </c>
      <c r="P874" s="35"/>
      <c r="Q874" s="35"/>
      <c r="R874" s="35">
        <v>0.28824132463003421</v>
      </c>
      <c r="S874" s="35"/>
      <c r="T874" s="35"/>
      <c r="U874" s="35"/>
      <c r="V874" s="36"/>
    </row>
    <row r="875" spans="1:22">
      <c r="A875" s="1">
        <v>4317103</v>
      </c>
      <c r="B875" s="1" t="s">
        <v>1310</v>
      </c>
      <c r="C875" s="1" t="s">
        <v>137</v>
      </c>
      <c r="D875" s="1" t="s">
        <v>138</v>
      </c>
      <c r="E875" s="1" t="s">
        <v>139</v>
      </c>
      <c r="F875" s="49">
        <v>32.134756609999997</v>
      </c>
      <c r="G875" s="21"/>
      <c r="M875" s="2">
        <v>32.134756609999997</v>
      </c>
      <c r="O875" s="34"/>
      <c r="P875" s="35"/>
      <c r="Q875" s="35"/>
      <c r="R875" s="35"/>
      <c r="S875" s="35"/>
      <c r="T875" s="35"/>
      <c r="U875" s="35">
        <v>1</v>
      </c>
      <c r="V875" s="36"/>
    </row>
    <row r="876" spans="1:22">
      <c r="A876" s="1">
        <v>4317400</v>
      </c>
      <c r="B876" s="1" t="s">
        <v>717</v>
      </c>
      <c r="C876" s="1" t="s">
        <v>137</v>
      </c>
      <c r="D876" s="1" t="s">
        <v>138</v>
      </c>
      <c r="E876" s="1" t="s">
        <v>139</v>
      </c>
      <c r="F876" s="49">
        <v>1037.4557909500002</v>
      </c>
      <c r="G876" s="21">
        <v>86.78938995</v>
      </c>
      <c r="H876" s="2">
        <v>698.54210364000005</v>
      </c>
      <c r="I876" s="2">
        <v>63.715439240000002</v>
      </c>
      <c r="J876" s="2">
        <v>129.19149419999999</v>
      </c>
      <c r="K876" s="2">
        <v>59.217363919999997</v>
      </c>
      <c r="O876" s="34">
        <v>8.3655988724615243E-2</v>
      </c>
      <c r="P876" s="35">
        <v>0.67332228489499657</v>
      </c>
      <c r="Q876" s="35">
        <v>6.1415088523102908E-2</v>
      </c>
      <c r="R876" s="35">
        <v>0.12452722836671344</v>
      </c>
      <c r="S876" s="35">
        <v>5.7079409490571685E-2</v>
      </c>
      <c r="T876" s="35"/>
      <c r="U876" s="35"/>
      <c r="V876" s="36"/>
    </row>
    <row r="877" spans="1:22">
      <c r="A877" s="1">
        <v>4317509</v>
      </c>
      <c r="B877" s="1" t="s">
        <v>693</v>
      </c>
      <c r="C877" s="1" t="s">
        <v>137</v>
      </c>
      <c r="D877" s="1" t="s">
        <v>138</v>
      </c>
      <c r="E877" s="1" t="s">
        <v>139</v>
      </c>
      <c r="F877" s="49">
        <v>1149.785584</v>
      </c>
      <c r="G877" s="21"/>
      <c r="H877" s="2">
        <v>714.7682082099999</v>
      </c>
      <c r="K877" s="2">
        <v>401.96788228000003</v>
      </c>
      <c r="N877" s="2">
        <v>33.049493509999998</v>
      </c>
      <c r="O877" s="34"/>
      <c r="P877" s="35">
        <v>0.62165347883679845</v>
      </c>
      <c r="Q877" s="35"/>
      <c r="R877" s="35"/>
      <c r="S877" s="35">
        <v>0.34960247186400628</v>
      </c>
      <c r="T877" s="35"/>
      <c r="U877" s="35"/>
      <c r="V877" s="36">
        <v>2.8744049299195249E-2</v>
      </c>
    </row>
    <row r="878" spans="1:22">
      <c r="A878" s="1">
        <v>4317707</v>
      </c>
      <c r="B878" s="1" t="s">
        <v>566</v>
      </c>
      <c r="C878" s="1" t="s">
        <v>137</v>
      </c>
      <c r="D878" s="1" t="s">
        <v>138</v>
      </c>
      <c r="E878" s="1" t="s">
        <v>139</v>
      </c>
      <c r="F878" s="49">
        <v>5562.1283506600003</v>
      </c>
      <c r="G878" s="21">
        <v>1101.9882181599999</v>
      </c>
      <c r="H878" s="2">
        <v>2941.96988117</v>
      </c>
      <c r="J878" s="2">
        <v>361.47313833999999</v>
      </c>
      <c r="K878" s="2">
        <v>918.20564523999974</v>
      </c>
      <c r="N878" s="2">
        <v>238.49146775000003</v>
      </c>
      <c r="O878" s="34">
        <v>0.19812347876316774</v>
      </c>
      <c r="P878" s="35">
        <v>0.52892880129616338</v>
      </c>
      <c r="Q878" s="35"/>
      <c r="R878" s="35">
        <v>6.4988277067915504E-2</v>
      </c>
      <c r="S878" s="35">
        <v>0.16508170746024689</v>
      </c>
      <c r="T878" s="35"/>
      <c r="U878" s="35"/>
      <c r="V878" s="36">
        <v>4.2877735412506383E-2</v>
      </c>
    </row>
    <row r="879" spans="1:22">
      <c r="A879" s="1">
        <v>4317756</v>
      </c>
      <c r="B879" s="1" t="s">
        <v>1207</v>
      </c>
      <c r="C879" s="1" t="s">
        <v>137</v>
      </c>
      <c r="D879" s="1" t="s">
        <v>138</v>
      </c>
      <c r="E879" s="1" t="s">
        <v>139</v>
      </c>
      <c r="F879" s="49">
        <v>56.20606403</v>
      </c>
      <c r="G879" s="21"/>
      <c r="K879" s="2">
        <v>56.20606403</v>
      </c>
      <c r="O879" s="34"/>
      <c r="P879" s="35"/>
      <c r="Q879" s="35"/>
      <c r="R879" s="35"/>
      <c r="S879" s="35">
        <v>1</v>
      </c>
      <c r="T879" s="35"/>
      <c r="U879" s="35"/>
      <c r="V879" s="36"/>
    </row>
    <row r="880" spans="1:22">
      <c r="A880" s="1">
        <v>4317806</v>
      </c>
      <c r="B880" s="1" t="s">
        <v>163</v>
      </c>
      <c r="C880" s="1" t="s">
        <v>137</v>
      </c>
      <c r="D880" s="1" t="s">
        <v>138</v>
      </c>
      <c r="E880" s="1" t="s">
        <v>139</v>
      </c>
      <c r="F880" s="49">
        <v>6104.6510701700008</v>
      </c>
      <c r="G880" s="21">
        <v>301.63567931000006</v>
      </c>
      <c r="H880" s="2">
        <v>3534.9801858499995</v>
      </c>
      <c r="I880" s="2">
        <v>202.79851841999999</v>
      </c>
      <c r="J880" s="2">
        <v>617.81279863999998</v>
      </c>
      <c r="K880" s="2">
        <v>1329.7765426100002</v>
      </c>
      <c r="N880" s="2">
        <v>117.64734533999999</v>
      </c>
      <c r="O880" s="34">
        <v>4.9410797741401488E-2</v>
      </c>
      <c r="P880" s="35">
        <v>0.57906342970582891</v>
      </c>
      <c r="Q880" s="35">
        <v>3.3220329235681037E-2</v>
      </c>
      <c r="R880" s="35">
        <v>0.10120362188412438</v>
      </c>
      <c r="S880" s="35">
        <v>0.21783006552296999</v>
      </c>
      <c r="T880" s="35"/>
      <c r="U880" s="35"/>
      <c r="V880" s="36">
        <v>1.9271755909994012E-2</v>
      </c>
    </row>
    <row r="881" spans="1:22">
      <c r="A881" s="1">
        <v>4318002</v>
      </c>
      <c r="B881" s="1" t="s">
        <v>272</v>
      </c>
      <c r="C881" s="1" t="s">
        <v>137</v>
      </c>
      <c r="D881" s="1" t="s">
        <v>138</v>
      </c>
      <c r="E881" s="1" t="s">
        <v>139</v>
      </c>
      <c r="F881" s="49">
        <v>11355.439935779999</v>
      </c>
      <c r="G881" s="21">
        <v>1445.1385132400001</v>
      </c>
      <c r="H881" s="2">
        <v>5009.14999481</v>
      </c>
      <c r="I881" s="2">
        <v>45.7709853</v>
      </c>
      <c r="J881" s="2">
        <v>2139.5016730199995</v>
      </c>
      <c r="K881" s="2">
        <v>1534.1526688399995</v>
      </c>
      <c r="L881" s="2">
        <v>27.60893192</v>
      </c>
      <c r="M881" s="2">
        <v>186.88058606999999</v>
      </c>
      <c r="N881" s="2">
        <v>967.23658257999989</v>
      </c>
      <c r="O881" s="34">
        <v>0.12726398284988455</v>
      </c>
      <c r="P881" s="35">
        <v>0.44112337550451092</v>
      </c>
      <c r="Q881" s="35">
        <v>4.0307540314470447E-3</v>
      </c>
      <c r="R881" s="35">
        <v>0.18841204613117776</v>
      </c>
      <c r="S881" s="35">
        <v>0.13510288262861736</v>
      </c>
      <c r="T881" s="35">
        <v>2.4313396993987583E-3</v>
      </c>
      <c r="U881" s="35">
        <v>1.6457362033253823E-2</v>
      </c>
      <c r="V881" s="36">
        <v>8.5178257121709733E-2</v>
      </c>
    </row>
    <row r="882" spans="1:22">
      <c r="A882" s="1">
        <v>4318101</v>
      </c>
      <c r="B882" s="1" t="s">
        <v>758</v>
      </c>
      <c r="C882" s="1" t="s">
        <v>137</v>
      </c>
      <c r="D882" s="1" t="s">
        <v>138</v>
      </c>
      <c r="E882" s="1" t="s">
        <v>139</v>
      </c>
      <c r="F882" s="49">
        <v>1128.5197662099999</v>
      </c>
      <c r="G882" s="21">
        <v>149.96574748</v>
      </c>
      <c r="H882" s="2">
        <v>386.44146017999998</v>
      </c>
      <c r="J882" s="2">
        <v>377.73143252</v>
      </c>
      <c r="K882" s="2">
        <v>214.38112602999999</v>
      </c>
      <c r="O882" s="34">
        <v>0.13288712521504362</v>
      </c>
      <c r="P882" s="35">
        <v>0.34243215914402447</v>
      </c>
      <c r="Q882" s="35"/>
      <c r="R882" s="35">
        <v>0.33471405980647223</v>
      </c>
      <c r="S882" s="35">
        <v>0.18996665583445971</v>
      </c>
      <c r="T882" s="35"/>
      <c r="U882" s="35"/>
      <c r="V882" s="36"/>
    </row>
    <row r="883" spans="1:22">
      <c r="A883" s="1">
        <v>4318309</v>
      </c>
      <c r="B883" s="1" t="s">
        <v>642</v>
      </c>
      <c r="C883" s="1" t="s">
        <v>137</v>
      </c>
      <c r="D883" s="1" t="s">
        <v>138</v>
      </c>
      <c r="E883" s="1" t="s">
        <v>139</v>
      </c>
      <c r="F883" s="49">
        <v>3013.0933755900001</v>
      </c>
      <c r="G883" s="21">
        <v>1677.0310551299999</v>
      </c>
      <c r="H883" s="2">
        <v>534.22139034000008</v>
      </c>
      <c r="J883" s="2">
        <v>124.38234186999999</v>
      </c>
      <c r="K883" s="2">
        <v>265.85501024999996</v>
      </c>
      <c r="M883" s="2">
        <v>185.98788081000001</v>
      </c>
      <c r="N883" s="2">
        <v>225.61569718999999</v>
      </c>
      <c r="O883" s="34">
        <v>0.55658117624768833</v>
      </c>
      <c r="P883" s="35">
        <v>0.1772999783770037</v>
      </c>
      <c r="Q883" s="35"/>
      <c r="R883" s="35">
        <v>4.128061309936816E-2</v>
      </c>
      <c r="S883" s="35">
        <v>8.8233246405097665E-2</v>
      </c>
      <c r="T883" s="35"/>
      <c r="U883" s="35">
        <v>6.1726557270592827E-2</v>
      </c>
      <c r="V883" s="36">
        <v>7.4878428600249305E-2</v>
      </c>
    </row>
    <row r="884" spans="1:22">
      <c r="A884" s="1">
        <v>4318408</v>
      </c>
      <c r="B884" s="1" t="s">
        <v>1269</v>
      </c>
      <c r="C884" s="1" t="s">
        <v>137</v>
      </c>
      <c r="D884" s="1" t="s">
        <v>138</v>
      </c>
      <c r="E884" s="1" t="s">
        <v>139</v>
      </c>
      <c r="F884" s="49">
        <v>113.28579923000001</v>
      </c>
      <c r="G884" s="21"/>
      <c r="H884" s="2">
        <v>63.52451061</v>
      </c>
      <c r="N884" s="2">
        <v>49.761288620000002</v>
      </c>
      <c r="O884" s="34"/>
      <c r="P884" s="35">
        <v>0.5607455748361585</v>
      </c>
      <c r="Q884" s="35"/>
      <c r="R884" s="35"/>
      <c r="S884" s="35"/>
      <c r="T884" s="35"/>
      <c r="U884" s="35"/>
      <c r="V884" s="36">
        <v>0.43925442516384139</v>
      </c>
    </row>
    <row r="885" spans="1:22">
      <c r="A885" s="1">
        <v>4318903</v>
      </c>
      <c r="B885" s="1" t="s">
        <v>475</v>
      </c>
      <c r="C885" s="1" t="s">
        <v>137</v>
      </c>
      <c r="D885" s="1" t="s">
        <v>138</v>
      </c>
      <c r="E885" s="1" t="s">
        <v>139</v>
      </c>
      <c r="F885" s="49">
        <v>10698.893341590001</v>
      </c>
      <c r="G885" s="21">
        <v>1240.0927629800001</v>
      </c>
      <c r="H885" s="2">
        <v>6093.781488630003</v>
      </c>
      <c r="I885" s="2">
        <v>160.36871393000001</v>
      </c>
      <c r="J885" s="2">
        <v>349.11292649000001</v>
      </c>
      <c r="K885" s="2">
        <v>2499.1129383499997</v>
      </c>
      <c r="M885" s="2">
        <v>96.288506710000007</v>
      </c>
      <c r="N885" s="2">
        <v>260.13600450000001</v>
      </c>
      <c r="O885" s="34">
        <v>0.11590850786028169</v>
      </c>
      <c r="P885" s="35">
        <v>0.56957119713882332</v>
      </c>
      <c r="Q885" s="35">
        <v>1.4989280555456687E-2</v>
      </c>
      <c r="R885" s="35">
        <v>3.2630751176188195E-2</v>
      </c>
      <c r="S885" s="35">
        <v>0.23358611573733079</v>
      </c>
      <c r="T885" s="35"/>
      <c r="U885" s="35">
        <v>8.9998566801012918E-3</v>
      </c>
      <c r="V885" s="36">
        <v>2.4314290851818163E-2</v>
      </c>
    </row>
    <row r="886" spans="1:22">
      <c r="A886" s="1">
        <v>4319109</v>
      </c>
      <c r="B886" s="1" t="s">
        <v>614</v>
      </c>
      <c r="C886" s="1" t="s">
        <v>137</v>
      </c>
      <c r="D886" s="1" t="s">
        <v>138</v>
      </c>
      <c r="E886" s="1" t="s">
        <v>139</v>
      </c>
      <c r="F886" s="49">
        <v>32.892556900000002</v>
      </c>
      <c r="G886" s="21"/>
      <c r="N886" s="2">
        <v>32.892556900000002</v>
      </c>
      <c r="O886" s="34"/>
      <c r="P886" s="35"/>
      <c r="Q886" s="35"/>
      <c r="R886" s="35"/>
      <c r="S886" s="35"/>
      <c r="T886" s="35"/>
      <c r="U886" s="35"/>
      <c r="V886" s="36">
        <v>1</v>
      </c>
    </row>
    <row r="887" spans="1:22">
      <c r="A887" s="1">
        <v>4319125</v>
      </c>
      <c r="B887" s="1" t="s">
        <v>1208</v>
      </c>
      <c r="C887" s="1" t="s">
        <v>137</v>
      </c>
      <c r="D887" s="1" t="s">
        <v>138</v>
      </c>
      <c r="E887" s="1" t="s">
        <v>139</v>
      </c>
      <c r="F887" s="49">
        <v>136.69708383</v>
      </c>
      <c r="G887" s="21"/>
      <c r="K887" s="2">
        <v>136.69708383</v>
      </c>
      <c r="O887" s="34"/>
      <c r="P887" s="35"/>
      <c r="Q887" s="35"/>
      <c r="R887" s="35"/>
      <c r="S887" s="35">
        <v>1</v>
      </c>
      <c r="T887" s="35"/>
      <c r="U887" s="35"/>
      <c r="V887" s="36"/>
    </row>
    <row r="888" spans="1:22">
      <c r="A888" s="1">
        <v>4319158</v>
      </c>
      <c r="B888" s="1" t="s">
        <v>267</v>
      </c>
      <c r="C888" s="1" t="s">
        <v>137</v>
      </c>
      <c r="D888" s="1" t="s">
        <v>138</v>
      </c>
      <c r="E888" s="1" t="s">
        <v>139</v>
      </c>
      <c r="F888" s="49">
        <v>8419.7932022099994</v>
      </c>
      <c r="G888" s="21">
        <v>1055.03314142</v>
      </c>
      <c r="H888" s="2">
        <v>4484.1099905899991</v>
      </c>
      <c r="I888" s="2">
        <v>284.35950167999999</v>
      </c>
      <c r="J888" s="2">
        <v>618.72795296000004</v>
      </c>
      <c r="K888" s="2">
        <v>1526.9519900099999</v>
      </c>
      <c r="N888" s="2">
        <v>450.61062555000001</v>
      </c>
      <c r="O888" s="34">
        <v>0.12530392565260134</v>
      </c>
      <c r="P888" s="35">
        <v>0.53256771073819542</v>
      </c>
      <c r="Q888" s="35">
        <v>3.37727417824659E-2</v>
      </c>
      <c r="R888" s="35">
        <v>7.3484934617823919E-2</v>
      </c>
      <c r="S888" s="35">
        <v>0.1813526714182494</v>
      </c>
      <c r="T888" s="35"/>
      <c r="U888" s="35"/>
      <c r="V888" s="36">
        <v>5.3518015790663981E-2</v>
      </c>
    </row>
    <row r="889" spans="1:22">
      <c r="A889" s="1">
        <v>4319208</v>
      </c>
      <c r="B889" s="1" t="s">
        <v>674</v>
      </c>
      <c r="C889" s="1" t="s">
        <v>137</v>
      </c>
      <c r="D889" s="1" t="s">
        <v>138</v>
      </c>
      <c r="E889" s="1" t="s">
        <v>139</v>
      </c>
      <c r="F889" s="49">
        <v>2120.9005470000006</v>
      </c>
      <c r="G889" s="21">
        <v>160.70833486999999</v>
      </c>
      <c r="H889" s="2">
        <v>1087.8282451900002</v>
      </c>
      <c r="J889" s="2">
        <v>34.924793729999998</v>
      </c>
      <c r="K889" s="2">
        <v>579.93366201000003</v>
      </c>
      <c r="M889" s="2">
        <v>48.043059130000003</v>
      </c>
      <c r="N889" s="2">
        <v>209.46245206999998</v>
      </c>
      <c r="O889" s="34">
        <v>7.5773630733096287E-2</v>
      </c>
      <c r="P889" s="35">
        <v>0.51290865416991183</v>
      </c>
      <c r="Q889" s="35"/>
      <c r="R889" s="35">
        <v>1.6466964365396991E-2</v>
      </c>
      <c r="S889" s="35">
        <v>0.27343746166236427</v>
      </c>
      <c r="T889" s="35"/>
      <c r="U889" s="35">
        <v>2.2652198000493982E-2</v>
      </c>
      <c r="V889" s="36">
        <v>9.8761091068736429E-2</v>
      </c>
    </row>
    <row r="890" spans="1:22">
      <c r="A890" s="1">
        <v>4319406</v>
      </c>
      <c r="B890" s="1" t="s">
        <v>1295</v>
      </c>
      <c r="C890" s="1" t="s">
        <v>137</v>
      </c>
      <c r="D890" s="1" t="s">
        <v>138</v>
      </c>
      <c r="E890" s="1" t="s">
        <v>139</v>
      </c>
      <c r="F890" s="49">
        <v>48.959780780000003</v>
      </c>
      <c r="G890" s="21"/>
      <c r="H890" s="2">
        <v>48.959780780000003</v>
      </c>
      <c r="O890" s="34"/>
      <c r="P890" s="35">
        <v>1</v>
      </c>
      <c r="Q890" s="35"/>
      <c r="R890" s="35"/>
      <c r="S890" s="35"/>
      <c r="T890" s="35"/>
      <c r="U890" s="35"/>
      <c r="V890" s="36"/>
    </row>
    <row r="891" spans="1:22">
      <c r="A891" s="1">
        <v>4319604</v>
      </c>
      <c r="B891" s="1" t="s">
        <v>647</v>
      </c>
      <c r="C891" s="1" t="s">
        <v>137</v>
      </c>
      <c r="D891" s="1" t="s">
        <v>138</v>
      </c>
      <c r="E891" s="1" t="s">
        <v>139</v>
      </c>
      <c r="F891" s="49">
        <v>358.63121037999997</v>
      </c>
      <c r="G891" s="21">
        <v>187.88317283999999</v>
      </c>
      <c r="J891" s="2">
        <v>120.59767848999999</v>
      </c>
      <c r="K891" s="2">
        <v>50.150359049999999</v>
      </c>
      <c r="O891" s="34">
        <v>0.52388963202874039</v>
      </c>
      <c r="P891" s="35"/>
      <c r="Q891" s="35"/>
      <c r="R891" s="35">
        <v>0.33627212300406478</v>
      </c>
      <c r="S891" s="35">
        <v>0.13983824496719477</v>
      </c>
      <c r="T891" s="35"/>
      <c r="U891" s="35"/>
      <c r="V891" s="36"/>
    </row>
    <row r="892" spans="1:22">
      <c r="A892" s="1">
        <v>4319737</v>
      </c>
      <c r="B892" s="1" t="s">
        <v>1009</v>
      </c>
      <c r="C892" s="1" t="s">
        <v>137</v>
      </c>
      <c r="D892" s="1" t="s">
        <v>138</v>
      </c>
      <c r="E892" s="1" t="s">
        <v>139</v>
      </c>
      <c r="F892" s="49">
        <v>57.656388989999996</v>
      </c>
      <c r="G892" s="21"/>
      <c r="H892" s="2">
        <v>26.429953980000001</v>
      </c>
      <c r="K892" s="2">
        <v>31.226435009999999</v>
      </c>
      <c r="O892" s="34"/>
      <c r="P892" s="35">
        <v>0.45840460082548784</v>
      </c>
      <c r="Q892" s="35"/>
      <c r="R892" s="35"/>
      <c r="S892" s="35">
        <v>0.54159539917451227</v>
      </c>
      <c r="T892" s="35"/>
      <c r="U892" s="35"/>
      <c r="V892" s="36"/>
    </row>
    <row r="893" spans="1:22">
      <c r="A893" s="1">
        <v>4320107</v>
      </c>
      <c r="B893" s="1" t="s">
        <v>841</v>
      </c>
      <c r="C893" s="1" t="s">
        <v>137</v>
      </c>
      <c r="D893" s="1" t="s">
        <v>138</v>
      </c>
      <c r="E893" s="1" t="s">
        <v>139</v>
      </c>
      <c r="F893" s="49">
        <v>125.17961095000001</v>
      </c>
      <c r="G893" s="21"/>
      <c r="K893" s="2">
        <v>65.535320810000002</v>
      </c>
      <c r="N893" s="2">
        <v>59.644290140000003</v>
      </c>
      <c r="O893" s="34"/>
      <c r="P893" s="35"/>
      <c r="Q893" s="35"/>
      <c r="R893" s="35"/>
      <c r="S893" s="35">
        <v>0.52353031226608071</v>
      </c>
      <c r="T893" s="35"/>
      <c r="U893" s="35"/>
      <c r="V893" s="36">
        <v>0.47646968773391923</v>
      </c>
    </row>
    <row r="894" spans="1:22">
      <c r="A894" s="1">
        <v>4320206</v>
      </c>
      <c r="B894" s="1" t="s">
        <v>966</v>
      </c>
      <c r="C894" s="1" t="s">
        <v>137</v>
      </c>
      <c r="D894" s="1" t="s">
        <v>138</v>
      </c>
      <c r="E894" s="1" t="s">
        <v>139</v>
      </c>
      <c r="F894" s="49">
        <v>97.618796740000008</v>
      </c>
      <c r="G894" s="21"/>
      <c r="H894" s="2">
        <v>18.626081540000001</v>
      </c>
      <c r="K894" s="2">
        <v>78.992715200000006</v>
      </c>
      <c r="O894" s="34"/>
      <c r="P894" s="35">
        <v>0.19080425248027905</v>
      </c>
      <c r="Q894" s="35"/>
      <c r="R894" s="35"/>
      <c r="S894" s="35">
        <v>0.80919574751972101</v>
      </c>
      <c r="T894" s="35"/>
      <c r="U894" s="35"/>
      <c r="V894" s="36"/>
    </row>
    <row r="895" spans="1:22">
      <c r="A895" s="1">
        <v>4320305</v>
      </c>
      <c r="B895" s="1" t="s">
        <v>1056</v>
      </c>
      <c r="C895" s="1" t="s">
        <v>137</v>
      </c>
      <c r="D895" s="1" t="s">
        <v>138</v>
      </c>
      <c r="E895" s="1" t="s">
        <v>139</v>
      </c>
      <c r="F895" s="49">
        <v>111.65174289999999</v>
      </c>
      <c r="G895" s="21"/>
      <c r="H895" s="2">
        <v>85.106839679999993</v>
      </c>
      <c r="K895" s="2">
        <v>26.544903219999998</v>
      </c>
      <c r="O895" s="34"/>
      <c r="P895" s="35">
        <v>0.76225267487517212</v>
      </c>
      <c r="Q895" s="35"/>
      <c r="R895" s="35"/>
      <c r="S895" s="35">
        <v>0.23774732512482796</v>
      </c>
      <c r="T895" s="35"/>
      <c r="U895" s="35"/>
      <c r="V895" s="36"/>
    </row>
    <row r="896" spans="1:22">
      <c r="A896" s="1">
        <v>4320578</v>
      </c>
      <c r="B896" s="1" t="s">
        <v>1051</v>
      </c>
      <c r="C896" s="1" t="s">
        <v>137</v>
      </c>
      <c r="D896" s="1" t="s">
        <v>138</v>
      </c>
      <c r="E896" s="1" t="s">
        <v>139</v>
      </c>
      <c r="F896" s="49">
        <v>37.328138039999999</v>
      </c>
      <c r="G896" s="21">
        <v>37.328138039999999</v>
      </c>
      <c r="O896" s="34">
        <v>1</v>
      </c>
      <c r="P896" s="35"/>
      <c r="Q896" s="35"/>
      <c r="R896" s="35"/>
      <c r="S896" s="35"/>
      <c r="T896" s="35"/>
      <c r="U896" s="35"/>
      <c r="V896" s="36"/>
    </row>
    <row r="897" spans="1:22">
      <c r="A897" s="1">
        <v>4320800</v>
      </c>
      <c r="B897" s="1" t="s">
        <v>1268</v>
      </c>
      <c r="C897" s="1" t="s">
        <v>137</v>
      </c>
      <c r="D897" s="1" t="s">
        <v>138</v>
      </c>
      <c r="E897" s="1" t="s">
        <v>139</v>
      </c>
      <c r="F897" s="49">
        <v>114.47915775000001</v>
      </c>
      <c r="G897" s="21">
        <v>73.128662700000007</v>
      </c>
      <c r="K897" s="2">
        <v>41.350495049999999</v>
      </c>
      <c r="O897" s="34">
        <v>0.63879455559673703</v>
      </c>
      <c r="P897" s="35"/>
      <c r="Q897" s="35"/>
      <c r="R897" s="35"/>
      <c r="S897" s="35">
        <v>0.36120544440326297</v>
      </c>
      <c r="T897" s="35"/>
      <c r="U897" s="35"/>
      <c r="V897" s="36"/>
    </row>
    <row r="898" spans="1:22">
      <c r="A898" s="1">
        <v>4321006</v>
      </c>
      <c r="B898" s="1" t="s">
        <v>1246</v>
      </c>
      <c r="C898" s="1" t="s">
        <v>137</v>
      </c>
      <c r="D898" s="1" t="s">
        <v>138</v>
      </c>
      <c r="E898" s="1" t="s">
        <v>139</v>
      </c>
      <c r="F898" s="49">
        <v>201.88823708999996</v>
      </c>
      <c r="G898" s="21">
        <v>9.2636000200000002</v>
      </c>
      <c r="H898" s="2">
        <v>113.21680357999999</v>
      </c>
      <c r="J898" s="2">
        <v>17.620775940000001</v>
      </c>
      <c r="K898" s="2">
        <v>61.78705755</v>
      </c>
      <c r="O898" s="34">
        <v>4.5884793257520845E-2</v>
      </c>
      <c r="P898" s="35">
        <v>0.56078950022991658</v>
      </c>
      <c r="Q898" s="35"/>
      <c r="R898" s="35">
        <v>8.7279854408480559E-2</v>
      </c>
      <c r="S898" s="35">
        <v>0.30604585210408214</v>
      </c>
      <c r="T898" s="35"/>
      <c r="U898" s="35"/>
      <c r="V898" s="36"/>
    </row>
    <row r="899" spans="1:22">
      <c r="A899" s="1">
        <v>4321105</v>
      </c>
      <c r="B899" s="1" t="s">
        <v>830</v>
      </c>
      <c r="C899" s="1" t="s">
        <v>137</v>
      </c>
      <c r="D899" s="1" t="s">
        <v>138</v>
      </c>
      <c r="E899" s="1" t="s">
        <v>139</v>
      </c>
      <c r="F899" s="49">
        <v>187.37622536999999</v>
      </c>
      <c r="G899" s="21"/>
      <c r="J899" s="2">
        <v>187.37622536999999</v>
      </c>
      <c r="O899" s="34"/>
      <c r="P899" s="35"/>
      <c r="Q899" s="35"/>
      <c r="R899" s="35">
        <v>1</v>
      </c>
      <c r="S899" s="35"/>
      <c r="T899" s="35"/>
      <c r="U899" s="35"/>
      <c r="V899" s="36"/>
    </row>
    <row r="900" spans="1:22">
      <c r="A900" s="1">
        <v>4321469</v>
      </c>
      <c r="B900" s="1" t="s">
        <v>1316</v>
      </c>
      <c r="C900" s="1" t="s">
        <v>137</v>
      </c>
      <c r="D900" s="1" t="s">
        <v>138</v>
      </c>
      <c r="E900" s="1" t="s">
        <v>139</v>
      </c>
      <c r="F900" s="49">
        <v>15.89656504</v>
      </c>
      <c r="G900" s="21"/>
      <c r="H900" s="2">
        <v>15.89656504</v>
      </c>
      <c r="O900" s="34"/>
      <c r="P900" s="35">
        <v>1</v>
      </c>
      <c r="Q900" s="35"/>
      <c r="R900" s="35"/>
      <c r="S900" s="35"/>
      <c r="T900" s="35"/>
      <c r="U900" s="35"/>
      <c r="V900" s="36"/>
    </row>
    <row r="901" spans="1:22">
      <c r="A901" s="1">
        <v>4321956</v>
      </c>
      <c r="B901" s="1" t="s">
        <v>720</v>
      </c>
      <c r="C901" s="1" t="s">
        <v>137</v>
      </c>
      <c r="D901" s="1" t="s">
        <v>138</v>
      </c>
      <c r="E901" s="1" t="s">
        <v>139</v>
      </c>
      <c r="F901" s="49">
        <v>604.81130624999992</v>
      </c>
      <c r="G901" s="21"/>
      <c r="H901" s="2">
        <v>139.55146859000001</v>
      </c>
      <c r="K901" s="2">
        <v>419.10320130999997</v>
      </c>
      <c r="N901" s="2">
        <v>46.156636349999999</v>
      </c>
      <c r="O901" s="34"/>
      <c r="P901" s="35">
        <v>0.23073554867097035</v>
      </c>
      <c r="Q901" s="35"/>
      <c r="R901" s="35"/>
      <c r="S901" s="35">
        <v>0.69294868825875233</v>
      </c>
      <c r="T901" s="35"/>
      <c r="U901" s="35"/>
      <c r="V901" s="36">
        <v>7.6315763070277431E-2</v>
      </c>
    </row>
    <row r="902" spans="1:22">
      <c r="A902" s="1">
        <v>4322202</v>
      </c>
      <c r="B902" s="1" t="s">
        <v>352</v>
      </c>
      <c r="C902" s="1" t="s">
        <v>137</v>
      </c>
      <c r="D902" s="1" t="s">
        <v>138</v>
      </c>
      <c r="E902" s="1" t="s">
        <v>139</v>
      </c>
      <c r="F902" s="49">
        <v>6882.1319330800006</v>
      </c>
      <c r="G902" s="21">
        <v>819.1770334900001</v>
      </c>
      <c r="H902" s="2">
        <v>2744.2042840400004</v>
      </c>
      <c r="I902" s="2">
        <v>352.08657517</v>
      </c>
      <c r="J902" s="2">
        <v>926.4464779000001</v>
      </c>
      <c r="K902" s="2">
        <v>1680.4474037700002</v>
      </c>
      <c r="N902" s="2">
        <v>359.77015871000003</v>
      </c>
      <c r="O902" s="34">
        <v>0.11902954512576294</v>
      </c>
      <c r="P902" s="35">
        <v>0.39874334155809632</v>
      </c>
      <c r="Q902" s="35">
        <v>5.1159521292761481E-2</v>
      </c>
      <c r="R902" s="35">
        <v>0.13461620423852905</v>
      </c>
      <c r="S902" s="35">
        <v>0.24417541251900118</v>
      </c>
      <c r="T902" s="35"/>
      <c r="U902" s="35"/>
      <c r="V902" s="36">
        <v>5.2275975265849053E-2</v>
      </c>
    </row>
    <row r="903" spans="1:22">
      <c r="A903" s="1">
        <v>4322400</v>
      </c>
      <c r="B903" s="1" t="s">
        <v>670</v>
      </c>
      <c r="C903" s="1" t="s">
        <v>137</v>
      </c>
      <c r="D903" s="1" t="s">
        <v>138</v>
      </c>
      <c r="E903" s="1" t="s">
        <v>139</v>
      </c>
      <c r="F903" s="49">
        <v>2620.2746560200003</v>
      </c>
      <c r="G903" s="21">
        <v>1181.10614528</v>
      </c>
      <c r="H903" s="2">
        <v>173.16550228</v>
      </c>
      <c r="I903" s="2">
        <v>170.24815166000002</v>
      </c>
      <c r="J903" s="2">
        <v>768.04709821000006</v>
      </c>
      <c r="K903" s="2">
        <v>72.813644839999995</v>
      </c>
      <c r="L903" s="2">
        <v>37.571238270000002</v>
      </c>
      <c r="M903" s="2">
        <v>148.67180489999998</v>
      </c>
      <c r="N903" s="2">
        <v>68.651070579999995</v>
      </c>
      <c r="O903" s="34">
        <v>0.45075661918358251</v>
      </c>
      <c r="P903" s="35">
        <v>6.6086775247838084E-2</v>
      </c>
      <c r="Q903" s="35">
        <v>6.4973399360582343E-2</v>
      </c>
      <c r="R903" s="35">
        <v>0.29311701979234717</v>
      </c>
      <c r="S903" s="35">
        <v>2.7788554406963747E-2</v>
      </c>
      <c r="T903" s="35">
        <v>1.4338664148691909E-2</v>
      </c>
      <c r="U903" s="35">
        <v>5.6739015720520404E-2</v>
      </c>
      <c r="V903" s="36">
        <v>2.619995213947373E-2</v>
      </c>
    </row>
    <row r="904" spans="1:22">
      <c r="A904" s="1">
        <v>4322509</v>
      </c>
      <c r="B904" s="1" t="s">
        <v>877</v>
      </c>
      <c r="C904" s="1" t="s">
        <v>137</v>
      </c>
      <c r="D904" s="1" t="s">
        <v>138</v>
      </c>
      <c r="E904" s="1" t="s">
        <v>139</v>
      </c>
      <c r="F904" s="49">
        <v>166.27238223000001</v>
      </c>
      <c r="G904" s="21">
        <v>73.767601610000014</v>
      </c>
      <c r="H904" s="2">
        <v>25.959295090000001</v>
      </c>
      <c r="I904" s="2">
        <v>66.545485529999993</v>
      </c>
      <c r="O904" s="34">
        <v>0.44365516762705259</v>
      </c>
      <c r="P904" s="35">
        <v>0.15612511676227278</v>
      </c>
      <c r="Q904" s="35">
        <v>0.40021971561067465</v>
      </c>
      <c r="R904" s="35"/>
      <c r="S904" s="35"/>
      <c r="T904" s="35"/>
      <c r="U904" s="35"/>
      <c r="V904" s="36"/>
    </row>
    <row r="905" spans="1:22">
      <c r="A905" s="1">
        <v>4323200</v>
      </c>
      <c r="B905" s="1" t="s">
        <v>972</v>
      </c>
      <c r="C905" s="1" t="s">
        <v>137</v>
      </c>
      <c r="D905" s="1" t="s">
        <v>138</v>
      </c>
      <c r="E905" s="1" t="s">
        <v>139</v>
      </c>
      <c r="F905" s="49">
        <v>119.84883262</v>
      </c>
      <c r="G905" s="21"/>
      <c r="J905" s="2">
        <v>95.656688949999989</v>
      </c>
      <c r="K905" s="2">
        <v>24.19214367</v>
      </c>
      <c r="O905" s="34"/>
      <c r="P905" s="35"/>
      <c r="Q905" s="35"/>
      <c r="R905" s="35">
        <v>0.79814451971589007</v>
      </c>
      <c r="S905" s="35">
        <v>0.20185548028410993</v>
      </c>
      <c r="T905" s="35"/>
      <c r="U905" s="35"/>
      <c r="V905" s="36"/>
    </row>
    <row r="906" spans="1:22">
      <c r="A906" s="1">
        <v>4323754</v>
      </c>
      <c r="B906" s="1" t="s">
        <v>819</v>
      </c>
      <c r="C906" s="1" t="s">
        <v>137</v>
      </c>
      <c r="D906" s="1" t="s">
        <v>138</v>
      </c>
      <c r="E906" s="1" t="s">
        <v>139</v>
      </c>
      <c r="F906" s="49">
        <v>494.80623764999996</v>
      </c>
      <c r="G906" s="21">
        <v>340.63104829999997</v>
      </c>
      <c r="H906" s="2">
        <v>154.17518935000001</v>
      </c>
      <c r="O906" s="34">
        <v>0.68841300367952218</v>
      </c>
      <c r="P906" s="35">
        <v>0.31158699632047782</v>
      </c>
      <c r="Q906" s="35"/>
      <c r="R906" s="35"/>
      <c r="S906" s="35"/>
      <c r="T906" s="35"/>
      <c r="U906" s="35"/>
      <c r="V906" s="36"/>
    </row>
    <row r="907" spans="1:22">
      <c r="A907" s="1">
        <v>5000203</v>
      </c>
      <c r="B907" s="1" t="s">
        <v>448</v>
      </c>
      <c r="C907" s="1" t="s">
        <v>122</v>
      </c>
      <c r="D907" s="1" t="s">
        <v>123</v>
      </c>
      <c r="E907" s="1" t="s">
        <v>43</v>
      </c>
      <c r="F907" s="49">
        <v>1041.39013574</v>
      </c>
      <c r="G907" s="21">
        <v>195.74361676000001</v>
      </c>
      <c r="H907" s="2">
        <v>214.49933401999999</v>
      </c>
      <c r="I907" s="2">
        <v>95.991070210000004</v>
      </c>
      <c r="K907" s="2">
        <v>118.04290362</v>
      </c>
      <c r="M907" s="2">
        <v>328.70763622000004</v>
      </c>
      <c r="N907" s="2">
        <v>88.405574909999999</v>
      </c>
      <c r="O907" s="34">
        <v>0.18796377077348328</v>
      </c>
      <c r="P907" s="35">
        <v>0.2059740405238035</v>
      </c>
      <c r="Q907" s="35">
        <v>9.217589730844708E-2</v>
      </c>
      <c r="R907" s="35"/>
      <c r="S907" s="35">
        <v>0.11335127880399987</v>
      </c>
      <c r="T907" s="35"/>
      <c r="U907" s="35">
        <v>0.31564312445347309</v>
      </c>
      <c r="V907" s="36">
        <v>8.4891888136793228E-2</v>
      </c>
    </row>
    <row r="908" spans="1:22">
      <c r="A908" s="1">
        <v>5000609</v>
      </c>
      <c r="B908" s="1" t="s">
        <v>826</v>
      </c>
      <c r="C908" s="1" t="s">
        <v>122</v>
      </c>
      <c r="D908" s="1" t="s">
        <v>123</v>
      </c>
      <c r="E908" s="1" t="s">
        <v>43</v>
      </c>
      <c r="F908" s="49">
        <v>191.80276874</v>
      </c>
      <c r="G908" s="21"/>
      <c r="H908" s="2">
        <v>191.80276874</v>
      </c>
      <c r="O908" s="34"/>
      <c r="P908" s="35">
        <v>1</v>
      </c>
      <c r="Q908" s="35"/>
      <c r="R908" s="35"/>
      <c r="S908" s="35"/>
      <c r="T908" s="35"/>
      <c r="U908" s="35"/>
      <c r="V908" s="36"/>
    </row>
    <row r="909" spans="1:22">
      <c r="A909" s="1">
        <v>5000807</v>
      </c>
      <c r="B909" s="1" t="s">
        <v>796</v>
      </c>
      <c r="C909" s="1" t="s">
        <v>122</v>
      </c>
      <c r="D909" s="1" t="s">
        <v>123</v>
      </c>
      <c r="E909" s="1" t="s">
        <v>43</v>
      </c>
      <c r="F909" s="49">
        <v>1121.4437700399999</v>
      </c>
      <c r="G909" s="21"/>
      <c r="H909" s="2">
        <v>611.20747663999998</v>
      </c>
      <c r="I909" s="2">
        <v>86.618145979999994</v>
      </c>
      <c r="J909" s="2">
        <v>40.411585330000001</v>
      </c>
      <c r="K909" s="2">
        <v>222.35877358000002</v>
      </c>
      <c r="N909" s="2">
        <v>160.84778850999999</v>
      </c>
      <c r="O909" s="34"/>
      <c r="P909" s="35">
        <v>0.54501838876700814</v>
      </c>
      <c r="Q909" s="35">
        <v>7.7238064265059386E-2</v>
      </c>
      <c r="R909" s="35">
        <v>3.6035320191362422E-2</v>
      </c>
      <c r="S909" s="35">
        <v>0.19827902166870914</v>
      </c>
      <c r="T909" s="35"/>
      <c r="U909" s="35"/>
      <c r="V909" s="36">
        <v>0.14342920510786095</v>
      </c>
    </row>
    <row r="910" spans="1:22">
      <c r="A910" s="1">
        <v>5000856</v>
      </c>
      <c r="B910" s="1" t="s">
        <v>1220</v>
      </c>
      <c r="C910" s="1" t="s">
        <v>122</v>
      </c>
      <c r="D910" s="1" t="s">
        <v>123</v>
      </c>
      <c r="E910" s="1" t="s">
        <v>43</v>
      </c>
      <c r="F910" s="49">
        <v>721.96427702000005</v>
      </c>
      <c r="G910" s="21"/>
      <c r="H910" s="2">
        <v>497.58491216000004</v>
      </c>
      <c r="K910" s="2">
        <v>224.37936486000001</v>
      </c>
      <c r="O910" s="34"/>
      <c r="P910" s="35">
        <v>0.68920987921153865</v>
      </c>
      <c r="Q910" s="35"/>
      <c r="R910" s="35"/>
      <c r="S910" s="35">
        <v>0.31079012078846135</v>
      </c>
      <c r="T910" s="35"/>
      <c r="U910" s="35"/>
      <c r="V910" s="36"/>
    </row>
    <row r="911" spans="1:22">
      <c r="A911" s="1">
        <v>5001003</v>
      </c>
      <c r="B911" s="1" t="s">
        <v>689</v>
      </c>
      <c r="C911" s="1" t="s">
        <v>122</v>
      </c>
      <c r="D911" s="1" t="s">
        <v>123</v>
      </c>
      <c r="E911" s="1" t="s">
        <v>43</v>
      </c>
      <c r="F911" s="49">
        <v>1694.3020940400002</v>
      </c>
      <c r="G911" s="21"/>
      <c r="H911" s="2">
        <v>159.06358161999998</v>
      </c>
      <c r="J911" s="2">
        <v>105.69608732</v>
      </c>
      <c r="K911" s="2">
        <v>201.31738079000002</v>
      </c>
      <c r="L911" s="2">
        <v>359.22160772000001</v>
      </c>
      <c r="M911" s="2">
        <v>869.00343659000009</v>
      </c>
      <c r="O911" s="34"/>
      <c r="P911" s="35">
        <v>9.3881476142615633E-2</v>
      </c>
      <c r="Q911" s="35"/>
      <c r="R911" s="35">
        <v>6.2383259568529262E-2</v>
      </c>
      <c r="S911" s="35">
        <v>0.11882023961262199</v>
      </c>
      <c r="T911" s="35">
        <v>0.21201744894468583</v>
      </c>
      <c r="U911" s="35">
        <v>0.51289757573154726</v>
      </c>
      <c r="V911" s="36"/>
    </row>
    <row r="912" spans="1:22">
      <c r="A912" s="1">
        <v>5001243</v>
      </c>
      <c r="B912" s="1" t="s">
        <v>818</v>
      </c>
      <c r="C912" s="1" t="s">
        <v>122</v>
      </c>
      <c r="D912" s="1" t="s">
        <v>123</v>
      </c>
      <c r="E912" s="1" t="s">
        <v>43</v>
      </c>
      <c r="F912" s="49">
        <v>375.53202841000001</v>
      </c>
      <c r="G912" s="21"/>
      <c r="H912" s="2">
        <v>375.53202841000001</v>
      </c>
      <c r="O912" s="34"/>
      <c r="P912" s="35">
        <v>1</v>
      </c>
      <c r="Q912" s="35"/>
      <c r="R912" s="35"/>
      <c r="S912" s="35"/>
      <c r="T912" s="35"/>
      <c r="U912" s="35"/>
      <c r="V912" s="36"/>
    </row>
    <row r="913" spans="1:22">
      <c r="A913" s="1">
        <v>5001508</v>
      </c>
      <c r="B913" s="1" t="s">
        <v>1022</v>
      </c>
      <c r="C913" s="1" t="s">
        <v>122</v>
      </c>
      <c r="D913" s="1" t="s">
        <v>123</v>
      </c>
      <c r="E913" s="1" t="s">
        <v>43</v>
      </c>
      <c r="F913" s="49">
        <v>3838.5982037999997</v>
      </c>
      <c r="G913" s="21">
        <v>217.73344162000001</v>
      </c>
      <c r="H913" s="2">
        <v>2536.0947575799996</v>
      </c>
      <c r="I913" s="2">
        <v>671.01230435000002</v>
      </c>
      <c r="K913" s="2">
        <v>124.54297212</v>
      </c>
      <c r="L913" s="2">
        <v>50.145912189999997</v>
      </c>
      <c r="M913" s="2">
        <v>154.52176484</v>
      </c>
      <c r="N913" s="2">
        <v>84.547051100000004</v>
      </c>
      <c r="O913" s="34">
        <v>5.6722123561787727E-2</v>
      </c>
      <c r="P913" s="35">
        <v>0.66068252599852884</v>
      </c>
      <c r="Q913" s="35">
        <v>0.17480660093201081</v>
      </c>
      <c r="R913" s="35"/>
      <c r="S913" s="35">
        <v>3.2444909706024809E-2</v>
      </c>
      <c r="T913" s="35">
        <v>1.3063600181013558E-2</v>
      </c>
      <c r="U913" s="35">
        <v>4.0254737963205424E-2</v>
      </c>
      <c r="V913" s="36">
        <v>2.2025501657428774E-2</v>
      </c>
    </row>
    <row r="914" spans="1:22">
      <c r="A914" s="1">
        <v>5001904</v>
      </c>
      <c r="B914" s="1" t="s">
        <v>1219</v>
      </c>
      <c r="C914" s="1" t="s">
        <v>122</v>
      </c>
      <c r="D914" s="1" t="s">
        <v>123</v>
      </c>
      <c r="E914" s="1" t="s">
        <v>43</v>
      </c>
      <c r="F914" s="49">
        <v>762.98846966999997</v>
      </c>
      <c r="G914" s="21">
        <v>62.543633280000002</v>
      </c>
      <c r="H914" s="2">
        <v>168.77758292000001</v>
      </c>
      <c r="K914" s="2">
        <v>531.66725346999999</v>
      </c>
      <c r="O914" s="34">
        <v>8.1971924565322388E-2</v>
      </c>
      <c r="P914" s="35">
        <v>0.22120594167431912</v>
      </c>
      <c r="Q914" s="35"/>
      <c r="R914" s="35"/>
      <c r="S914" s="35">
        <v>0.69682213376035851</v>
      </c>
      <c r="T914" s="35"/>
      <c r="U914" s="35"/>
      <c r="V914" s="36"/>
    </row>
    <row r="915" spans="1:22">
      <c r="A915" s="1">
        <v>5002308</v>
      </c>
      <c r="B915" s="1" t="s">
        <v>180</v>
      </c>
      <c r="C915" s="1" t="s">
        <v>122</v>
      </c>
      <c r="D915" s="1" t="s">
        <v>123</v>
      </c>
      <c r="E915" s="1" t="s">
        <v>43</v>
      </c>
      <c r="F915" s="49">
        <v>2394.8681076500002</v>
      </c>
      <c r="G915" s="21"/>
      <c r="H915" s="2">
        <v>1660.8197683199999</v>
      </c>
      <c r="J915" s="2">
        <v>129.20752823999999</v>
      </c>
      <c r="K915" s="2">
        <v>125.68030265</v>
      </c>
      <c r="M915" s="2">
        <v>254.63073077000001</v>
      </c>
      <c r="N915" s="2">
        <v>224.52977766999999</v>
      </c>
      <c r="O915" s="34"/>
      <c r="P915" s="35">
        <v>0.69349112087416953</v>
      </c>
      <c r="Q915" s="35"/>
      <c r="R915" s="35">
        <v>5.3951834686540127E-2</v>
      </c>
      <c r="S915" s="35">
        <v>5.2479008029100049E-2</v>
      </c>
      <c r="T915" s="35"/>
      <c r="U915" s="35">
        <v>0.10632348811052487</v>
      </c>
      <c r="V915" s="36">
        <v>9.37545482996653E-2</v>
      </c>
    </row>
    <row r="916" spans="1:22">
      <c r="A916" s="1">
        <v>5002407</v>
      </c>
      <c r="B916" s="1" t="s">
        <v>742</v>
      </c>
      <c r="C916" s="1" t="s">
        <v>122</v>
      </c>
      <c r="D916" s="1" t="s">
        <v>123</v>
      </c>
      <c r="E916" s="1" t="s">
        <v>43</v>
      </c>
      <c r="F916" s="49">
        <v>814.65163499999994</v>
      </c>
      <c r="G916" s="21">
        <v>227.09112759999999</v>
      </c>
      <c r="K916" s="2">
        <v>487.47650329999999</v>
      </c>
      <c r="N916" s="2">
        <v>100.0840041</v>
      </c>
      <c r="O916" s="34">
        <v>0.27875857341156629</v>
      </c>
      <c r="P916" s="35"/>
      <c r="Q916" s="35"/>
      <c r="R916" s="35"/>
      <c r="S916" s="35">
        <v>0.59838645422960457</v>
      </c>
      <c r="T916" s="35"/>
      <c r="U916" s="35"/>
      <c r="V916" s="36">
        <v>0.1228549723588292</v>
      </c>
    </row>
    <row r="917" spans="1:22">
      <c r="A917" s="1">
        <v>5002605</v>
      </c>
      <c r="B917" s="1" t="s">
        <v>835</v>
      </c>
      <c r="C917" s="1" t="s">
        <v>122</v>
      </c>
      <c r="D917" s="1" t="s">
        <v>123</v>
      </c>
      <c r="E917" s="1" t="s">
        <v>43</v>
      </c>
      <c r="F917" s="49">
        <v>181.39924693</v>
      </c>
      <c r="G917" s="21"/>
      <c r="H917" s="2">
        <v>48.509276319999998</v>
      </c>
      <c r="J917" s="2">
        <v>132.88997061000001</v>
      </c>
      <c r="O917" s="34"/>
      <c r="P917" s="35">
        <v>0.26741718690110772</v>
      </c>
      <c r="Q917" s="35"/>
      <c r="R917" s="35">
        <v>0.73258281309889228</v>
      </c>
      <c r="S917" s="35"/>
      <c r="T917" s="35"/>
      <c r="U917" s="35"/>
      <c r="V917" s="36"/>
    </row>
    <row r="918" spans="1:22">
      <c r="A918" s="1">
        <v>5002704</v>
      </c>
      <c r="B918" s="1" t="s">
        <v>543</v>
      </c>
      <c r="C918" s="1" t="s">
        <v>122</v>
      </c>
      <c r="D918" s="1" t="s">
        <v>123</v>
      </c>
      <c r="E918" s="1" t="s">
        <v>43</v>
      </c>
      <c r="F918" s="49">
        <v>532.54708833999996</v>
      </c>
      <c r="G918" s="21"/>
      <c r="H918" s="2">
        <v>309.80197212000002</v>
      </c>
      <c r="I918" s="2">
        <v>54.16472263</v>
      </c>
      <c r="L918" s="2">
        <v>75.837281399999995</v>
      </c>
      <c r="M918" s="2">
        <v>92.743112190000005</v>
      </c>
      <c r="O918" s="34"/>
      <c r="P918" s="35">
        <v>0.58173629882323141</v>
      </c>
      <c r="Q918" s="35">
        <v>0.1017087949890715</v>
      </c>
      <c r="R918" s="35"/>
      <c r="S918" s="35"/>
      <c r="T918" s="35">
        <v>0.14240483716922014</v>
      </c>
      <c r="U918" s="35">
        <v>0.17415006901847707</v>
      </c>
      <c r="V918" s="36"/>
    </row>
    <row r="919" spans="1:22">
      <c r="A919" s="1">
        <v>5002902</v>
      </c>
      <c r="B919" s="1" t="s">
        <v>709</v>
      </c>
      <c r="C919" s="1" t="s">
        <v>122</v>
      </c>
      <c r="D919" s="1" t="s">
        <v>123</v>
      </c>
      <c r="E919" s="1" t="s">
        <v>43</v>
      </c>
      <c r="F919" s="49">
        <v>1087.8301374299999</v>
      </c>
      <c r="G919" s="21">
        <v>82.025803530000005</v>
      </c>
      <c r="H919" s="2">
        <v>602.77703984000004</v>
      </c>
      <c r="M919" s="2">
        <v>245.00055262999999</v>
      </c>
      <c r="N919" s="2">
        <v>158.02674142999999</v>
      </c>
      <c r="O919" s="34">
        <v>7.5403135754067332E-2</v>
      </c>
      <c r="P919" s="35">
        <v>0.55410952417999892</v>
      </c>
      <c r="Q919" s="35"/>
      <c r="R919" s="35"/>
      <c r="S919" s="35"/>
      <c r="T919" s="35"/>
      <c r="U919" s="35">
        <v>0.22521949355881435</v>
      </c>
      <c r="V919" s="36">
        <v>0.14526784650711955</v>
      </c>
    </row>
    <row r="920" spans="1:22">
      <c r="A920" s="1">
        <v>5002951</v>
      </c>
      <c r="B920" s="1" t="s">
        <v>981</v>
      </c>
      <c r="C920" s="1" t="s">
        <v>122</v>
      </c>
      <c r="D920" s="1" t="s">
        <v>123</v>
      </c>
      <c r="E920" s="1" t="s">
        <v>43</v>
      </c>
      <c r="F920" s="49">
        <v>313.48304590999999</v>
      </c>
      <c r="G920" s="21"/>
      <c r="H920" s="2">
        <v>188.40469100000001</v>
      </c>
      <c r="M920" s="2">
        <v>125.07835491</v>
      </c>
      <c r="O920" s="34"/>
      <c r="P920" s="35">
        <v>0.60100440345373707</v>
      </c>
      <c r="Q920" s="35"/>
      <c r="R920" s="35"/>
      <c r="S920" s="35"/>
      <c r="T920" s="35"/>
      <c r="U920" s="35">
        <v>0.39899559654626304</v>
      </c>
      <c r="V920" s="36"/>
    </row>
    <row r="921" spans="1:22">
      <c r="A921" s="1">
        <v>5003256</v>
      </c>
      <c r="B921" s="1" t="s">
        <v>842</v>
      </c>
      <c r="C921" s="1" t="s">
        <v>122</v>
      </c>
      <c r="D921" s="1" t="s">
        <v>123</v>
      </c>
      <c r="E921" s="1" t="s">
        <v>43</v>
      </c>
      <c r="F921" s="49">
        <v>158.25211858</v>
      </c>
      <c r="G921" s="21"/>
      <c r="H921" s="2">
        <v>33.245678390000002</v>
      </c>
      <c r="K921" s="2">
        <v>48.693142539999997</v>
      </c>
      <c r="L921" s="2">
        <v>76.313297649999996</v>
      </c>
      <c r="O921" s="34"/>
      <c r="P921" s="35">
        <v>0.21008046330320415</v>
      </c>
      <c r="Q921" s="35"/>
      <c r="R921" s="35"/>
      <c r="S921" s="35">
        <v>0.30769346392910701</v>
      </c>
      <c r="T921" s="35">
        <v>0.48222607276768881</v>
      </c>
      <c r="U921" s="35"/>
      <c r="V921" s="36"/>
    </row>
    <row r="922" spans="1:22">
      <c r="A922" s="1">
        <v>5003306</v>
      </c>
      <c r="B922" s="1" t="s">
        <v>867</v>
      </c>
      <c r="C922" s="1" t="s">
        <v>122</v>
      </c>
      <c r="D922" s="1" t="s">
        <v>123</v>
      </c>
      <c r="E922" s="1" t="s">
        <v>43</v>
      </c>
      <c r="F922" s="49">
        <v>150.98696710000002</v>
      </c>
      <c r="G922" s="21"/>
      <c r="M922" s="2">
        <v>150.98696710000002</v>
      </c>
      <c r="O922" s="34"/>
      <c r="P922" s="35"/>
      <c r="Q922" s="35"/>
      <c r="R922" s="35"/>
      <c r="S922" s="35"/>
      <c r="T922" s="35"/>
      <c r="U922" s="35">
        <v>1</v>
      </c>
      <c r="V922" s="36"/>
    </row>
    <row r="923" spans="1:22">
      <c r="A923" s="1">
        <v>5003454</v>
      </c>
      <c r="B923" s="1" t="s">
        <v>1209</v>
      </c>
      <c r="C923" s="1" t="s">
        <v>122</v>
      </c>
      <c r="D923" s="1" t="s">
        <v>123</v>
      </c>
      <c r="E923" s="1" t="s">
        <v>43</v>
      </c>
      <c r="F923" s="49">
        <v>381.43347389000002</v>
      </c>
      <c r="G923" s="21"/>
      <c r="H923" s="2">
        <v>302.24099847000002</v>
      </c>
      <c r="N923" s="2">
        <v>79.192475419999994</v>
      </c>
      <c r="O923" s="34"/>
      <c r="P923" s="35">
        <v>0.79238194641816362</v>
      </c>
      <c r="Q923" s="35"/>
      <c r="R923" s="35"/>
      <c r="S923" s="35"/>
      <c r="T923" s="35"/>
      <c r="U923" s="35"/>
      <c r="V923" s="36">
        <v>0.20761805358183633</v>
      </c>
    </row>
    <row r="924" spans="1:22">
      <c r="A924" s="1">
        <v>5003702</v>
      </c>
      <c r="B924" s="1" t="s">
        <v>203</v>
      </c>
      <c r="C924" s="1" t="s">
        <v>122</v>
      </c>
      <c r="D924" s="1" t="s">
        <v>123</v>
      </c>
      <c r="E924" s="1" t="s">
        <v>43</v>
      </c>
      <c r="F924" s="49">
        <v>2630.4147541400002</v>
      </c>
      <c r="G924" s="21"/>
      <c r="H924" s="2">
        <v>2221.2090395700002</v>
      </c>
      <c r="I924" s="2">
        <v>334.31000721999999</v>
      </c>
      <c r="N924" s="2">
        <v>74.895707349999995</v>
      </c>
      <c r="O924" s="34"/>
      <c r="P924" s="35">
        <v>0.84443300664811405</v>
      </c>
      <c r="Q924" s="35">
        <v>0.12709402830630823</v>
      </c>
      <c r="R924" s="35"/>
      <c r="S924" s="35"/>
      <c r="T924" s="35"/>
      <c r="U924" s="35"/>
      <c r="V924" s="36">
        <v>2.8472965045577666E-2</v>
      </c>
    </row>
    <row r="925" spans="1:22">
      <c r="A925" s="1">
        <v>5004403</v>
      </c>
      <c r="B925" s="1" t="s">
        <v>646</v>
      </c>
      <c r="C925" s="1" t="s">
        <v>122</v>
      </c>
      <c r="D925" s="1" t="s">
        <v>123</v>
      </c>
      <c r="E925" s="1" t="s">
        <v>43</v>
      </c>
      <c r="F925" s="49">
        <v>121.2433667</v>
      </c>
      <c r="G925" s="21"/>
      <c r="N925" s="2">
        <v>121.2433667</v>
      </c>
      <c r="O925" s="34"/>
      <c r="P925" s="35"/>
      <c r="Q925" s="35"/>
      <c r="R925" s="35"/>
      <c r="S925" s="35"/>
      <c r="T925" s="35"/>
      <c r="U925" s="35"/>
      <c r="V925" s="36">
        <v>1</v>
      </c>
    </row>
    <row r="926" spans="1:22">
      <c r="A926" s="1">
        <v>5004601</v>
      </c>
      <c r="B926" s="1" t="s">
        <v>1027</v>
      </c>
      <c r="C926" s="1" t="s">
        <v>122</v>
      </c>
      <c r="D926" s="1" t="s">
        <v>123</v>
      </c>
      <c r="E926" s="1" t="s">
        <v>43</v>
      </c>
      <c r="F926" s="49">
        <v>255.05896153</v>
      </c>
      <c r="G926" s="21">
        <v>102.05743265000001</v>
      </c>
      <c r="K926" s="2">
        <v>104.42532752</v>
      </c>
      <c r="M926" s="2">
        <v>48.576201359999999</v>
      </c>
      <c r="O926" s="34">
        <v>0.40013270671925022</v>
      </c>
      <c r="P926" s="35"/>
      <c r="Q926" s="35"/>
      <c r="R926" s="35"/>
      <c r="S926" s="35">
        <v>0.40941642235815934</v>
      </c>
      <c r="T926" s="35"/>
      <c r="U926" s="35">
        <v>0.19045087092259047</v>
      </c>
      <c r="V926" s="36"/>
    </row>
    <row r="927" spans="1:22">
      <c r="A927" s="1">
        <v>5004700</v>
      </c>
      <c r="B927" s="1" t="s">
        <v>644</v>
      </c>
      <c r="C927" s="1" t="s">
        <v>122</v>
      </c>
      <c r="D927" s="1" t="s">
        <v>123</v>
      </c>
      <c r="E927" s="1" t="s">
        <v>43</v>
      </c>
      <c r="F927" s="49">
        <v>583.70216483000002</v>
      </c>
      <c r="G927" s="21"/>
      <c r="H927" s="2">
        <v>550.67113623</v>
      </c>
      <c r="M927" s="2">
        <v>33.031028599999999</v>
      </c>
      <c r="O927" s="34"/>
      <c r="P927" s="35">
        <v>0.94341115968000544</v>
      </c>
      <c r="Q927" s="35"/>
      <c r="R927" s="35"/>
      <c r="S927" s="35"/>
      <c r="T927" s="35"/>
      <c r="U927" s="35">
        <v>5.6588840319994532E-2</v>
      </c>
      <c r="V927" s="36"/>
    </row>
    <row r="928" spans="1:22">
      <c r="A928" s="1">
        <v>5004908</v>
      </c>
      <c r="B928" s="1" t="s">
        <v>798</v>
      </c>
      <c r="C928" s="1" t="s">
        <v>122</v>
      </c>
      <c r="D928" s="1" t="s">
        <v>123</v>
      </c>
      <c r="E928" s="1" t="s">
        <v>43</v>
      </c>
      <c r="F928" s="49">
        <v>339.42752501000001</v>
      </c>
      <c r="G928" s="21"/>
      <c r="H928" s="2">
        <v>339.42752501000001</v>
      </c>
      <c r="O928" s="34"/>
      <c r="P928" s="35">
        <v>1</v>
      </c>
      <c r="Q928" s="35"/>
      <c r="R928" s="35"/>
      <c r="S928" s="35"/>
      <c r="T928" s="35"/>
      <c r="U928" s="35"/>
      <c r="V928" s="36"/>
    </row>
    <row r="929" spans="1:22">
      <c r="A929" s="1">
        <v>5005103</v>
      </c>
      <c r="B929" s="1" t="s">
        <v>1234</v>
      </c>
      <c r="C929" s="1" t="s">
        <v>122</v>
      </c>
      <c r="D929" s="1" t="s">
        <v>123</v>
      </c>
      <c r="E929" s="1" t="s">
        <v>43</v>
      </c>
      <c r="F929" s="49">
        <v>353.46948645999998</v>
      </c>
      <c r="G929" s="21"/>
      <c r="H929" s="2">
        <v>353.46948645999998</v>
      </c>
      <c r="O929" s="34"/>
      <c r="P929" s="35">
        <v>1</v>
      </c>
      <c r="Q929" s="35"/>
      <c r="R929" s="35"/>
      <c r="S929" s="35"/>
      <c r="T929" s="35"/>
      <c r="U929" s="35"/>
      <c r="V929" s="36"/>
    </row>
    <row r="930" spans="1:22">
      <c r="A930" s="1">
        <v>5005251</v>
      </c>
      <c r="B930" s="1" t="s">
        <v>737</v>
      </c>
      <c r="C930" s="1" t="s">
        <v>122</v>
      </c>
      <c r="D930" s="1" t="s">
        <v>123</v>
      </c>
      <c r="E930" s="1" t="s">
        <v>43</v>
      </c>
      <c r="F930" s="49">
        <v>621.13248222999994</v>
      </c>
      <c r="G930" s="21"/>
      <c r="H930" s="2">
        <v>579.86658523999995</v>
      </c>
      <c r="I930" s="2">
        <v>41.265896990000002</v>
      </c>
      <c r="O930" s="34"/>
      <c r="P930" s="35">
        <v>0.93356345357781567</v>
      </c>
      <c r="Q930" s="35">
        <v>6.643654642218437E-2</v>
      </c>
      <c r="R930" s="35"/>
      <c r="S930" s="35"/>
      <c r="T930" s="35"/>
      <c r="U930" s="35"/>
      <c r="V930" s="36"/>
    </row>
    <row r="931" spans="1:22">
      <c r="A931" s="1">
        <v>5005400</v>
      </c>
      <c r="B931" s="1" t="s">
        <v>740</v>
      </c>
      <c r="C931" s="1" t="s">
        <v>122</v>
      </c>
      <c r="D931" s="1" t="s">
        <v>123</v>
      </c>
      <c r="E931" s="1" t="s">
        <v>43</v>
      </c>
      <c r="F931" s="49">
        <v>937.34441986999991</v>
      </c>
      <c r="G931" s="21"/>
      <c r="H931" s="2">
        <v>871.73632537999993</v>
      </c>
      <c r="I931" s="2">
        <v>65.608094489999999</v>
      </c>
      <c r="O931" s="34"/>
      <c r="P931" s="35">
        <v>0.9300064169592015</v>
      </c>
      <c r="Q931" s="35">
        <v>6.9993583040798571E-2</v>
      </c>
      <c r="R931" s="35"/>
      <c r="S931" s="35"/>
      <c r="T931" s="35"/>
      <c r="U931" s="35"/>
      <c r="V931" s="36"/>
    </row>
    <row r="932" spans="1:22">
      <c r="A932" s="1">
        <v>5005707</v>
      </c>
      <c r="B932" s="1" t="s">
        <v>648</v>
      </c>
      <c r="C932" s="1" t="s">
        <v>122</v>
      </c>
      <c r="D932" s="1" t="s">
        <v>123</v>
      </c>
      <c r="E932" s="1" t="s">
        <v>43</v>
      </c>
      <c r="F932" s="49">
        <v>725.32593615999997</v>
      </c>
      <c r="G932" s="21"/>
      <c r="H932" s="2">
        <v>308.80367622</v>
      </c>
      <c r="K932" s="2">
        <v>309.56122565999999</v>
      </c>
      <c r="N932" s="2">
        <v>106.96103428000001</v>
      </c>
      <c r="O932" s="34"/>
      <c r="P932" s="35">
        <v>0.42574470431163636</v>
      </c>
      <c r="Q932" s="35"/>
      <c r="R932" s="35"/>
      <c r="S932" s="35">
        <v>0.42678913055125295</v>
      </c>
      <c r="T932" s="35"/>
      <c r="U932" s="35"/>
      <c r="V932" s="36">
        <v>0.14746616513711075</v>
      </c>
    </row>
    <row r="933" spans="1:22">
      <c r="A933" s="1">
        <v>5005806</v>
      </c>
      <c r="B933" s="1" t="s">
        <v>507</v>
      </c>
      <c r="C933" s="1" t="s">
        <v>122</v>
      </c>
      <c r="D933" s="1" t="s">
        <v>123</v>
      </c>
      <c r="E933" s="1" t="s">
        <v>43</v>
      </c>
      <c r="F933" s="49">
        <v>97.64568946</v>
      </c>
      <c r="G933" s="21"/>
      <c r="M933" s="2">
        <v>97.64568946</v>
      </c>
      <c r="O933" s="34"/>
      <c r="P933" s="35"/>
      <c r="Q933" s="35"/>
      <c r="R933" s="35"/>
      <c r="S933" s="35"/>
      <c r="T933" s="35"/>
      <c r="U933" s="35">
        <v>1</v>
      </c>
      <c r="V933" s="36"/>
    </row>
    <row r="934" spans="1:22">
      <c r="A934" s="1">
        <v>5006002</v>
      </c>
      <c r="B934" s="1" t="s">
        <v>905</v>
      </c>
      <c r="C934" s="1" t="s">
        <v>122</v>
      </c>
      <c r="D934" s="1" t="s">
        <v>123</v>
      </c>
      <c r="E934" s="1" t="s">
        <v>43</v>
      </c>
      <c r="F934" s="49">
        <v>327.64243427000002</v>
      </c>
      <c r="G934" s="21">
        <v>133.46536476</v>
      </c>
      <c r="M934" s="2">
        <v>78.753380100000001</v>
      </c>
      <c r="N934" s="2">
        <v>115.42368940999999</v>
      </c>
      <c r="O934" s="34">
        <v>0.40735066890027838</v>
      </c>
      <c r="P934" s="35"/>
      <c r="Q934" s="35"/>
      <c r="R934" s="35"/>
      <c r="S934" s="35"/>
      <c r="T934" s="35"/>
      <c r="U934" s="35">
        <v>0.24036379864978591</v>
      </c>
      <c r="V934" s="36">
        <v>0.3522855324499356</v>
      </c>
    </row>
    <row r="935" spans="1:22">
      <c r="A935" s="1">
        <v>5006200</v>
      </c>
      <c r="B935" s="1" t="s">
        <v>678</v>
      </c>
      <c r="C935" s="1" t="s">
        <v>122</v>
      </c>
      <c r="D935" s="1" t="s">
        <v>123</v>
      </c>
      <c r="E935" s="1" t="s">
        <v>43</v>
      </c>
      <c r="F935" s="49">
        <v>1884.3783167700001</v>
      </c>
      <c r="G935" s="21">
        <v>233.12226117</v>
      </c>
      <c r="H935" s="2">
        <v>1301.9502141400001</v>
      </c>
      <c r="K935" s="2">
        <v>226.74629071999999</v>
      </c>
      <c r="M935" s="2">
        <v>74.085931439999996</v>
      </c>
      <c r="N935" s="2">
        <v>48.473619300000003</v>
      </c>
      <c r="O935" s="34">
        <v>0.1237130883407708</v>
      </c>
      <c r="P935" s="35">
        <v>0.69091763716092003</v>
      </c>
      <c r="Q935" s="35"/>
      <c r="R935" s="35"/>
      <c r="S935" s="35">
        <v>0.12032949472092433</v>
      </c>
      <c r="T935" s="35"/>
      <c r="U935" s="35">
        <v>3.9315847980563784E-2</v>
      </c>
      <c r="V935" s="36">
        <v>2.5723931796821087E-2</v>
      </c>
    </row>
    <row r="936" spans="1:22">
      <c r="A936" s="1">
        <v>5006275</v>
      </c>
      <c r="B936" s="1" t="s">
        <v>860</v>
      </c>
      <c r="C936" s="1" t="s">
        <v>122</v>
      </c>
      <c r="D936" s="1" t="s">
        <v>123</v>
      </c>
      <c r="E936" s="1" t="s">
        <v>43</v>
      </c>
      <c r="F936" s="49">
        <v>153.70870381999998</v>
      </c>
      <c r="G936" s="21"/>
      <c r="H936" s="2">
        <v>49.675263970000003</v>
      </c>
      <c r="I936" s="2">
        <v>104.03343984999999</v>
      </c>
      <c r="O936" s="34"/>
      <c r="P936" s="35">
        <v>0.32317795112092051</v>
      </c>
      <c r="Q936" s="35">
        <v>0.6768220488790796</v>
      </c>
      <c r="R936" s="35"/>
      <c r="S936" s="35"/>
      <c r="T936" s="35"/>
      <c r="U936" s="35"/>
      <c r="V936" s="36"/>
    </row>
    <row r="937" spans="1:22">
      <c r="A937" s="1">
        <v>5006309</v>
      </c>
      <c r="B937" s="1" t="s">
        <v>845</v>
      </c>
      <c r="C937" s="1" t="s">
        <v>122</v>
      </c>
      <c r="D937" s="1" t="s">
        <v>123</v>
      </c>
      <c r="E937" s="1" t="s">
        <v>43</v>
      </c>
      <c r="F937" s="49">
        <v>1837.5715760100002</v>
      </c>
      <c r="G937" s="21">
        <v>375.24957170000005</v>
      </c>
      <c r="H937" s="2">
        <v>161.89754862000001</v>
      </c>
      <c r="J937" s="2">
        <v>151.57174320999999</v>
      </c>
      <c r="K937" s="2">
        <v>1148.85271248</v>
      </c>
      <c r="O937" s="34">
        <v>0.20420949942793298</v>
      </c>
      <c r="P937" s="35">
        <v>8.8104077541042103E-2</v>
      </c>
      <c r="Q937" s="35"/>
      <c r="R937" s="35">
        <v>8.2484810490546651E-2</v>
      </c>
      <c r="S937" s="35">
        <v>0.62520161254047824</v>
      </c>
      <c r="T937" s="35"/>
      <c r="U937" s="35"/>
      <c r="V937" s="36"/>
    </row>
    <row r="938" spans="1:22">
      <c r="A938" s="1">
        <v>5006606</v>
      </c>
      <c r="B938" s="1" t="s">
        <v>121</v>
      </c>
      <c r="C938" s="1" t="s">
        <v>122</v>
      </c>
      <c r="D938" s="1" t="s">
        <v>123</v>
      </c>
      <c r="E938" s="1" t="s">
        <v>43</v>
      </c>
      <c r="F938" s="49">
        <v>4210.3246883000002</v>
      </c>
      <c r="G938" s="21"/>
      <c r="H938" s="2">
        <v>3682.1895364300003</v>
      </c>
      <c r="I938" s="2">
        <v>352.23625681999999</v>
      </c>
      <c r="N938" s="2">
        <v>175.89889505000002</v>
      </c>
      <c r="O938" s="34"/>
      <c r="P938" s="35">
        <v>0.87456189463543621</v>
      </c>
      <c r="Q938" s="35">
        <v>8.3660117187356914E-2</v>
      </c>
      <c r="R938" s="35"/>
      <c r="S938" s="35"/>
      <c r="T938" s="35"/>
      <c r="U938" s="35"/>
      <c r="V938" s="36">
        <v>4.1777988177206966E-2</v>
      </c>
    </row>
    <row r="939" spans="1:22">
      <c r="A939" s="1">
        <v>5007109</v>
      </c>
      <c r="B939" s="1" t="s">
        <v>671</v>
      </c>
      <c r="C939" s="1" t="s">
        <v>122</v>
      </c>
      <c r="D939" s="1" t="s">
        <v>123</v>
      </c>
      <c r="E939" s="1" t="s">
        <v>43</v>
      </c>
      <c r="F939" s="49">
        <v>4152.5198758400002</v>
      </c>
      <c r="G939" s="21">
        <v>121.20792071</v>
      </c>
      <c r="H939" s="2">
        <v>2664.0160558499997</v>
      </c>
      <c r="J939" s="2">
        <v>91.681758130000006</v>
      </c>
      <c r="K939" s="2">
        <v>728.76229119000004</v>
      </c>
      <c r="M939" s="2">
        <v>348.85177307999999</v>
      </c>
      <c r="N939" s="2">
        <v>198.00007687999999</v>
      </c>
      <c r="O939" s="34">
        <v>2.9189004347747096E-2</v>
      </c>
      <c r="P939" s="35">
        <v>0.64154203604169491</v>
      </c>
      <c r="Q939" s="35"/>
      <c r="R939" s="35">
        <v>2.2078583816881547E-2</v>
      </c>
      <c r="S939" s="35">
        <v>0.1754988086703814</v>
      </c>
      <c r="T939" s="35"/>
      <c r="U939" s="35">
        <v>8.4009657632146031E-2</v>
      </c>
      <c r="V939" s="36">
        <v>4.7681909491148956E-2</v>
      </c>
    </row>
    <row r="940" spans="1:22">
      <c r="A940" s="1">
        <v>5007208</v>
      </c>
      <c r="B940" s="1" t="s">
        <v>189</v>
      </c>
      <c r="C940" s="1" t="s">
        <v>122</v>
      </c>
      <c r="D940" s="1" t="s">
        <v>123</v>
      </c>
      <c r="E940" s="1" t="s">
        <v>43</v>
      </c>
      <c r="F940" s="49">
        <v>1296.9771656299999</v>
      </c>
      <c r="G940" s="21"/>
      <c r="H940" s="2">
        <v>1225.26653012</v>
      </c>
      <c r="N940" s="2">
        <v>71.710635510000003</v>
      </c>
      <c r="O940" s="34"/>
      <c r="P940" s="35">
        <v>0.94470940783667001</v>
      </c>
      <c r="Q940" s="35"/>
      <c r="R940" s="35"/>
      <c r="S940" s="35"/>
      <c r="T940" s="35"/>
      <c r="U940" s="35"/>
      <c r="V940" s="36">
        <v>5.5290592163329981E-2</v>
      </c>
    </row>
    <row r="941" spans="1:22">
      <c r="A941" s="1">
        <v>5007406</v>
      </c>
      <c r="B941" s="1" t="s">
        <v>926</v>
      </c>
      <c r="C941" s="1" t="s">
        <v>122</v>
      </c>
      <c r="D941" s="1" t="s">
        <v>123</v>
      </c>
      <c r="E941" s="1" t="s">
        <v>43</v>
      </c>
      <c r="F941" s="49">
        <v>101.57691885</v>
      </c>
      <c r="G941" s="21"/>
      <c r="H941" s="2">
        <v>101.57691885</v>
      </c>
      <c r="O941" s="34"/>
      <c r="P941" s="35">
        <v>1</v>
      </c>
      <c r="Q941" s="35"/>
      <c r="R941" s="35"/>
      <c r="S941" s="35"/>
      <c r="T941" s="35"/>
      <c r="U941" s="35"/>
      <c r="V941" s="36"/>
    </row>
    <row r="942" spans="1:22">
      <c r="A942" s="1">
        <v>5007554</v>
      </c>
      <c r="B942" s="1" t="s">
        <v>1267</v>
      </c>
      <c r="C942" s="1" t="s">
        <v>122</v>
      </c>
      <c r="D942" s="1" t="s">
        <v>123</v>
      </c>
      <c r="E942" s="1" t="s">
        <v>43</v>
      </c>
      <c r="F942" s="49">
        <v>120.50145845</v>
      </c>
      <c r="G942" s="21"/>
      <c r="H942" s="2">
        <v>120.50145845</v>
      </c>
      <c r="O942" s="34"/>
      <c r="P942" s="35">
        <v>1</v>
      </c>
      <c r="Q942" s="35"/>
      <c r="R942" s="35"/>
      <c r="S942" s="35"/>
      <c r="T942" s="35"/>
      <c r="U942" s="35"/>
      <c r="V942" s="36"/>
    </row>
    <row r="943" spans="1:22">
      <c r="A943" s="1">
        <v>5007695</v>
      </c>
      <c r="B943" s="1" t="s">
        <v>462</v>
      </c>
      <c r="C943" s="1" t="s">
        <v>122</v>
      </c>
      <c r="D943" s="1" t="s">
        <v>123</v>
      </c>
      <c r="E943" s="1" t="s">
        <v>43</v>
      </c>
      <c r="F943" s="49">
        <v>107.33856874999999</v>
      </c>
      <c r="G943" s="21"/>
      <c r="H943" s="2">
        <v>107.33856874999999</v>
      </c>
      <c r="O943" s="34"/>
      <c r="P943" s="35">
        <v>1</v>
      </c>
      <c r="Q943" s="35"/>
      <c r="R943" s="35"/>
      <c r="S943" s="35"/>
      <c r="T943" s="35"/>
      <c r="U943" s="35"/>
      <c r="V943" s="36"/>
    </row>
    <row r="944" spans="1:22">
      <c r="A944" s="1">
        <v>5007802</v>
      </c>
      <c r="B944" s="1" t="s">
        <v>755</v>
      </c>
      <c r="C944" s="1" t="s">
        <v>122</v>
      </c>
      <c r="D944" s="1" t="s">
        <v>123</v>
      </c>
      <c r="E944" s="1" t="s">
        <v>43</v>
      </c>
      <c r="F944" s="49">
        <v>2037.28621692</v>
      </c>
      <c r="G944" s="21">
        <v>102.20293927</v>
      </c>
      <c r="H944" s="2">
        <v>818.12044111</v>
      </c>
      <c r="J944" s="2">
        <v>609.50222518999999</v>
      </c>
      <c r="K944" s="2">
        <v>419.26032121999998</v>
      </c>
      <c r="N944" s="2">
        <v>88.200290129999999</v>
      </c>
      <c r="O944" s="34">
        <v>5.0166215439533056E-2</v>
      </c>
      <c r="P944" s="35">
        <v>0.40157363963657833</v>
      </c>
      <c r="Q944" s="35"/>
      <c r="R944" s="35">
        <v>0.29917358696484708</v>
      </c>
      <c r="S944" s="35">
        <v>0.20579352951881452</v>
      </c>
      <c r="T944" s="35"/>
      <c r="U944" s="35"/>
      <c r="V944" s="36">
        <v>4.3293028440226984E-2</v>
      </c>
    </row>
    <row r="945" spans="1:22">
      <c r="A945" s="1">
        <v>5007901</v>
      </c>
      <c r="B945" s="1" t="s">
        <v>298</v>
      </c>
      <c r="C945" s="1" t="s">
        <v>122</v>
      </c>
      <c r="D945" s="1" t="s">
        <v>123</v>
      </c>
      <c r="E945" s="1" t="s">
        <v>43</v>
      </c>
      <c r="F945" s="49">
        <v>342.24384299000002</v>
      </c>
      <c r="G945" s="21"/>
      <c r="N945" s="2">
        <v>342.24384299000002</v>
      </c>
      <c r="O945" s="34"/>
      <c r="P945" s="35"/>
      <c r="Q945" s="35"/>
      <c r="R945" s="35"/>
      <c r="S945" s="35"/>
      <c r="T945" s="35"/>
      <c r="U945" s="35"/>
      <c r="V945" s="36">
        <v>1</v>
      </c>
    </row>
    <row r="946" spans="1:22">
      <c r="A946" s="1">
        <v>5008008</v>
      </c>
      <c r="B946" s="1" t="s">
        <v>368</v>
      </c>
      <c r="C946" s="1" t="s">
        <v>122</v>
      </c>
      <c r="D946" s="1" t="s">
        <v>123</v>
      </c>
      <c r="E946" s="1" t="s">
        <v>43</v>
      </c>
      <c r="F946" s="49">
        <v>447.67233636000003</v>
      </c>
      <c r="G946" s="21">
        <v>167.42759057999999</v>
      </c>
      <c r="H946" s="2">
        <v>132.88692745</v>
      </c>
      <c r="L946" s="2">
        <v>45.122192929999997</v>
      </c>
      <c r="N946" s="2">
        <v>102.2356254</v>
      </c>
      <c r="O946" s="34">
        <v>0.37399583798575725</v>
      </c>
      <c r="P946" s="35">
        <v>0.29683971212180887</v>
      </c>
      <c r="Q946" s="35"/>
      <c r="R946" s="35"/>
      <c r="S946" s="35"/>
      <c r="T946" s="35">
        <v>0.10079289977327201</v>
      </c>
      <c r="U946" s="35"/>
      <c r="V946" s="36">
        <v>0.2283715501191618</v>
      </c>
    </row>
    <row r="947" spans="1:22">
      <c r="A947" s="1">
        <v>5008305</v>
      </c>
      <c r="B947" s="1" t="s">
        <v>754</v>
      </c>
      <c r="C947" s="1" t="s">
        <v>122</v>
      </c>
      <c r="D947" s="1" t="s">
        <v>123</v>
      </c>
      <c r="E947" s="1" t="s">
        <v>43</v>
      </c>
      <c r="F947" s="49">
        <v>498.12018999999998</v>
      </c>
      <c r="G947" s="21">
        <v>178.54321297000001</v>
      </c>
      <c r="H947" s="2">
        <v>29.684526290000001</v>
      </c>
      <c r="M947" s="2">
        <v>243.39578387</v>
      </c>
      <c r="N947" s="2">
        <v>46.496666869999999</v>
      </c>
      <c r="O947" s="34">
        <v>0.35843400158102406</v>
      </c>
      <c r="P947" s="35">
        <v>5.9593099990586616E-2</v>
      </c>
      <c r="Q947" s="35"/>
      <c r="R947" s="35"/>
      <c r="S947" s="35"/>
      <c r="T947" s="35"/>
      <c r="U947" s="35">
        <v>0.48862862569373067</v>
      </c>
      <c r="V947" s="36">
        <v>9.3344272734658673E-2</v>
      </c>
    </row>
    <row r="948" spans="1:22">
      <c r="A948" s="1">
        <v>5100201</v>
      </c>
      <c r="B948" s="1" t="s">
        <v>555</v>
      </c>
      <c r="C948" s="1" t="s">
        <v>51</v>
      </c>
      <c r="D948" s="1" t="s">
        <v>52</v>
      </c>
      <c r="E948" s="1" t="s">
        <v>43</v>
      </c>
      <c r="F948" s="49">
        <v>1048.6322148499999</v>
      </c>
      <c r="G948" s="21"/>
      <c r="H948" s="2">
        <v>706.48567194999998</v>
      </c>
      <c r="K948" s="2">
        <v>277.78982521</v>
      </c>
      <c r="M948" s="2">
        <v>64.356717689999996</v>
      </c>
      <c r="O948" s="34"/>
      <c r="P948" s="35">
        <v>0.67372112161465325</v>
      </c>
      <c r="Q948" s="35"/>
      <c r="R948" s="35"/>
      <c r="S948" s="35">
        <v>0.26490681983266751</v>
      </c>
      <c r="T948" s="35"/>
      <c r="U948" s="35">
        <v>6.1372058552679326E-2</v>
      </c>
      <c r="V948" s="36"/>
    </row>
    <row r="949" spans="1:22">
      <c r="A949" s="1">
        <v>5100409</v>
      </c>
      <c r="B949" s="1" t="s">
        <v>744</v>
      </c>
      <c r="C949" s="1" t="s">
        <v>51</v>
      </c>
      <c r="D949" s="1" t="s">
        <v>52</v>
      </c>
      <c r="E949" s="1" t="s">
        <v>43</v>
      </c>
      <c r="F949" s="49">
        <v>410.59625550999999</v>
      </c>
      <c r="G949" s="21"/>
      <c r="H949" s="2">
        <v>410.59625550999999</v>
      </c>
      <c r="O949" s="34"/>
      <c r="P949" s="35">
        <v>1</v>
      </c>
      <c r="Q949" s="35"/>
      <c r="R949" s="35"/>
      <c r="S949" s="35"/>
      <c r="T949" s="35"/>
      <c r="U949" s="35"/>
      <c r="V949" s="36"/>
    </row>
    <row r="950" spans="1:22">
      <c r="A950" s="1">
        <v>5100508</v>
      </c>
      <c r="B950" s="1" t="s">
        <v>1107</v>
      </c>
      <c r="C950" s="1" t="s">
        <v>51</v>
      </c>
      <c r="D950" s="1" t="s">
        <v>52</v>
      </c>
      <c r="E950" s="1" t="s">
        <v>43</v>
      </c>
      <c r="F950" s="49">
        <v>16.78038432</v>
      </c>
      <c r="G950" s="21"/>
      <c r="M950" s="2">
        <v>16.78038432</v>
      </c>
      <c r="O950" s="34"/>
      <c r="P950" s="35"/>
      <c r="Q950" s="35"/>
      <c r="R950" s="35"/>
      <c r="S950" s="35"/>
      <c r="T950" s="35"/>
      <c r="U950" s="35">
        <v>1</v>
      </c>
      <c r="V950" s="36"/>
    </row>
    <row r="951" spans="1:22">
      <c r="A951" s="1">
        <v>5101001</v>
      </c>
      <c r="B951" s="1" t="s">
        <v>356</v>
      </c>
      <c r="C951" s="1" t="s">
        <v>51</v>
      </c>
      <c r="D951" s="1" t="s">
        <v>52</v>
      </c>
      <c r="E951" s="1" t="s">
        <v>43</v>
      </c>
      <c r="F951" s="49">
        <v>1006.85905728</v>
      </c>
      <c r="G951" s="21">
        <v>391.29435278</v>
      </c>
      <c r="H951" s="2">
        <v>367.37868027999997</v>
      </c>
      <c r="M951" s="2">
        <v>122.6495915</v>
      </c>
      <c r="N951" s="2">
        <v>125.53643271999999</v>
      </c>
      <c r="O951" s="34">
        <v>0.38862872608711502</v>
      </c>
      <c r="P951" s="35">
        <v>0.3648759750669201</v>
      </c>
      <c r="Q951" s="35"/>
      <c r="R951" s="35"/>
      <c r="S951" s="35"/>
      <c r="T951" s="35"/>
      <c r="U951" s="35">
        <v>0.12181406187210973</v>
      </c>
      <c r="V951" s="36">
        <v>0.12468123697385507</v>
      </c>
    </row>
    <row r="952" spans="1:22">
      <c r="A952" s="1">
        <v>5101258</v>
      </c>
      <c r="B952" s="1" t="s">
        <v>941</v>
      </c>
      <c r="C952" s="1" t="s">
        <v>51</v>
      </c>
      <c r="D952" s="1" t="s">
        <v>52</v>
      </c>
      <c r="E952" s="1" t="s">
        <v>43</v>
      </c>
      <c r="F952" s="49">
        <v>91.41844635999999</v>
      </c>
      <c r="G952" s="21"/>
      <c r="L952" s="2">
        <v>91.41844635999999</v>
      </c>
      <c r="O952" s="34"/>
      <c r="P952" s="35"/>
      <c r="Q952" s="35"/>
      <c r="R952" s="35"/>
      <c r="S952" s="35"/>
      <c r="T952" s="35">
        <v>1</v>
      </c>
      <c r="U952" s="35"/>
      <c r="V952" s="36"/>
    </row>
    <row r="953" spans="1:22">
      <c r="A953" s="1">
        <v>5101803</v>
      </c>
      <c r="B953" s="1" t="s">
        <v>188</v>
      </c>
      <c r="C953" s="1" t="s">
        <v>51</v>
      </c>
      <c r="D953" s="1" t="s">
        <v>52</v>
      </c>
      <c r="E953" s="1" t="s">
        <v>43</v>
      </c>
      <c r="F953" s="49">
        <v>1809.7225365099998</v>
      </c>
      <c r="G953" s="21">
        <v>195.01679057999999</v>
      </c>
      <c r="H953" s="2">
        <v>805.02992816000005</v>
      </c>
      <c r="K953" s="2">
        <v>314.41382783</v>
      </c>
      <c r="L953" s="2">
        <v>133.91486992</v>
      </c>
      <c r="M953" s="2">
        <v>361.34712001999998</v>
      </c>
      <c r="O953" s="34">
        <v>0.1077606023275173</v>
      </c>
      <c r="P953" s="35">
        <v>0.44483610714849037</v>
      </c>
      <c r="Q953" s="35"/>
      <c r="R953" s="35"/>
      <c r="S953" s="35">
        <v>0.17373592994887405</v>
      </c>
      <c r="T953" s="35">
        <v>7.3997459399633245E-2</v>
      </c>
      <c r="U953" s="35">
        <v>0.19966990117548514</v>
      </c>
      <c r="V953" s="36"/>
    </row>
    <row r="954" spans="1:22">
      <c r="A954" s="1">
        <v>5101852</v>
      </c>
      <c r="B954" s="1" t="s">
        <v>1217</v>
      </c>
      <c r="C954" s="1" t="s">
        <v>51</v>
      </c>
      <c r="D954" s="1" t="s">
        <v>52</v>
      </c>
      <c r="E954" s="1" t="s">
        <v>43</v>
      </c>
      <c r="F954" s="49">
        <v>3641.3364508000004</v>
      </c>
      <c r="G954" s="21">
        <v>970.17413229999988</v>
      </c>
      <c r="H954" s="2">
        <v>1839.1329500299998</v>
      </c>
      <c r="K954" s="2">
        <v>410.42922071999999</v>
      </c>
      <c r="M954" s="2">
        <v>181.87468268000001</v>
      </c>
      <c r="N954" s="2">
        <v>239.72546507000001</v>
      </c>
      <c r="O954" s="34">
        <v>0.2664335321408855</v>
      </c>
      <c r="P954" s="35">
        <v>0.50507086474416363</v>
      </c>
      <c r="Q954" s="35"/>
      <c r="R954" s="35"/>
      <c r="S954" s="35">
        <v>0.11271389674245258</v>
      </c>
      <c r="T954" s="35"/>
      <c r="U954" s="35">
        <v>4.9947233697683224E-2</v>
      </c>
      <c r="V954" s="36">
        <v>6.5834472674814876E-2</v>
      </c>
    </row>
    <row r="955" spans="1:22">
      <c r="A955" s="1">
        <v>5101902</v>
      </c>
      <c r="B955" s="1" t="s">
        <v>771</v>
      </c>
      <c r="C955" s="1" t="s">
        <v>51</v>
      </c>
      <c r="D955" s="1" t="s">
        <v>52</v>
      </c>
      <c r="E955" s="1" t="s">
        <v>43</v>
      </c>
      <c r="F955" s="49">
        <v>465.42421555999999</v>
      </c>
      <c r="G955" s="21">
        <v>119.55466523</v>
      </c>
      <c r="H955" s="2">
        <v>82.15643953</v>
      </c>
      <c r="K955" s="2">
        <v>158.46355865000001</v>
      </c>
      <c r="L955" s="2">
        <v>105.24955215</v>
      </c>
      <c r="O955" s="34">
        <v>0.25687246437349937</v>
      </c>
      <c r="P955" s="35">
        <v>0.17651947789426706</v>
      </c>
      <c r="Q955" s="35"/>
      <c r="R955" s="35"/>
      <c r="S955" s="35">
        <v>0.34047123753399061</v>
      </c>
      <c r="T955" s="35">
        <v>0.22613682019824297</v>
      </c>
      <c r="U955" s="35"/>
      <c r="V955" s="36"/>
    </row>
    <row r="956" spans="1:22">
      <c r="A956" s="1">
        <v>5102637</v>
      </c>
      <c r="B956" s="1" t="s">
        <v>54</v>
      </c>
      <c r="C956" s="1" t="s">
        <v>51</v>
      </c>
      <c r="D956" s="1" t="s">
        <v>52</v>
      </c>
      <c r="E956" s="1" t="s">
        <v>43</v>
      </c>
      <c r="F956" s="49">
        <v>5685.3390293100001</v>
      </c>
      <c r="G956" s="21">
        <v>1570.0209652999997</v>
      </c>
      <c r="H956" s="2">
        <v>470.28201017999999</v>
      </c>
      <c r="I956" s="2">
        <v>119.030902</v>
      </c>
      <c r="J956" s="2">
        <v>1373.928985</v>
      </c>
      <c r="K956" s="2">
        <v>648.03601589000004</v>
      </c>
      <c r="M956" s="2">
        <v>1361.81613726</v>
      </c>
      <c r="N956" s="2">
        <v>142.22401367999998</v>
      </c>
      <c r="O956" s="34">
        <v>0.27615256666418098</v>
      </c>
      <c r="P956" s="35">
        <v>8.2718375765372013E-2</v>
      </c>
      <c r="Q956" s="35">
        <v>2.0936465070306661E-2</v>
      </c>
      <c r="R956" s="35">
        <v>0.24166175102608553</v>
      </c>
      <c r="S956" s="35">
        <v>0.11398370660907602</v>
      </c>
      <c r="T956" s="35"/>
      <c r="U956" s="35">
        <v>0.23953121005437675</v>
      </c>
      <c r="V956" s="36">
        <v>2.5015924810602011E-2</v>
      </c>
    </row>
    <row r="957" spans="1:22">
      <c r="A957" s="1">
        <v>5102678</v>
      </c>
      <c r="B957" s="1" t="s">
        <v>168</v>
      </c>
      <c r="C957" s="1" t="s">
        <v>51</v>
      </c>
      <c r="D957" s="1" t="s">
        <v>52</v>
      </c>
      <c r="E957" s="1" t="s">
        <v>43</v>
      </c>
      <c r="F957" s="49">
        <v>2280.1361085099998</v>
      </c>
      <c r="G957" s="21"/>
      <c r="H957" s="2">
        <v>347.43147034999998</v>
      </c>
      <c r="I957" s="2">
        <v>1361.0603029099998</v>
      </c>
      <c r="K957" s="2">
        <v>215.50276346000001</v>
      </c>
      <c r="M957" s="2">
        <v>356.14157179</v>
      </c>
      <c r="O957" s="34"/>
      <c r="P957" s="35">
        <v>0.15237312766255695</v>
      </c>
      <c r="Q957" s="35">
        <v>0.59692063900492842</v>
      </c>
      <c r="R957" s="35"/>
      <c r="S957" s="35">
        <v>9.4513113781099931E-2</v>
      </c>
      <c r="T957" s="35"/>
      <c r="U957" s="35">
        <v>0.15619311955141477</v>
      </c>
      <c r="V957" s="36"/>
    </row>
    <row r="958" spans="1:22">
      <c r="A958" s="1">
        <v>5102686</v>
      </c>
      <c r="B958" s="1" t="s">
        <v>732</v>
      </c>
      <c r="C958" s="1" t="s">
        <v>51</v>
      </c>
      <c r="D958" s="1" t="s">
        <v>52</v>
      </c>
      <c r="E958" s="1" t="s">
        <v>43</v>
      </c>
      <c r="F958" s="49">
        <v>478.18906161000001</v>
      </c>
      <c r="G958" s="21">
        <v>77.22012187</v>
      </c>
      <c r="M958" s="2">
        <v>400.96893974</v>
      </c>
      <c r="O958" s="34">
        <v>0.16148450073284812</v>
      </c>
      <c r="P958" s="35"/>
      <c r="Q958" s="35"/>
      <c r="R958" s="35"/>
      <c r="S958" s="35"/>
      <c r="T958" s="35"/>
      <c r="U958" s="35">
        <v>0.83851549926715185</v>
      </c>
      <c r="V958" s="36"/>
    </row>
    <row r="959" spans="1:22">
      <c r="A959" s="1">
        <v>5102702</v>
      </c>
      <c r="B959" s="1" t="s">
        <v>118</v>
      </c>
      <c r="C959" s="1" t="s">
        <v>51</v>
      </c>
      <c r="D959" s="1" t="s">
        <v>52</v>
      </c>
      <c r="E959" s="1" t="s">
        <v>43</v>
      </c>
      <c r="F959" s="49">
        <v>272.46760786999999</v>
      </c>
      <c r="G959" s="21"/>
      <c r="J959" s="2">
        <v>187.10393443999999</v>
      </c>
      <c r="K959" s="2">
        <v>85.363673430000006</v>
      </c>
      <c r="O959" s="34"/>
      <c r="P959" s="35"/>
      <c r="Q959" s="35"/>
      <c r="R959" s="35">
        <v>0.68670157125345777</v>
      </c>
      <c r="S959" s="35">
        <v>0.31329842874654223</v>
      </c>
      <c r="T959" s="35"/>
      <c r="U959" s="35"/>
      <c r="V959" s="36"/>
    </row>
    <row r="960" spans="1:22">
      <c r="A960" s="1">
        <v>5103007</v>
      </c>
      <c r="B960" s="1" t="s">
        <v>1210</v>
      </c>
      <c r="C960" s="1" t="s">
        <v>51</v>
      </c>
      <c r="D960" s="1" t="s">
        <v>52</v>
      </c>
      <c r="E960" s="1" t="s">
        <v>43</v>
      </c>
      <c r="F960" s="49">
        <v>1177.98682125</v>
      </c>
      <c r="G960" s="21">
        <v>41.615432169999998</v>
      </c>
      <c r="H960" s="2">
        <v>417.83867445999999</v>
      </c>
      <c r="I960" s="2">
        <v>330.76241389</v>
      </c>
      <c r="K960" s="2">
        <v>148.97365740000001</v>
      </c>
      <c r="M960" s="2">
        <v>238.79664332999999</v>
      </c>
      <c r="O960" s="34">
        <v>3.5327587218539944E-2</v>
      </c>
      <c r="P960" s="35">
        <v>0.35470572923440502</v>
      </c>
      <c r="Q960" s="35">
        <v>0.28078617512801823</v>
      </c>
      <c r="R960" s="35"/>
      <c r="S960" s="35">
        <v>0.12646462143092502</v>
      </c>
      <c r="T960" s="35"/>
      <c r="U960" s="35">
        <v>0.20271588698811174</v>
      </c>
      <c r="V960" s="36"/>
    </row>
    <row r="961" spans="1:22">
      <c r="A961" s="1">
        <v>5103056</v>
      </c>
      <c r="B961" s="1" t="s">
        <v>713</v>
      </c>
      <c r="C961" s="1" t="s">
        <v>51</v>
      </c>
      <c r="D961" s="1" t="s">
        <v>52</v>
      </c>
      <c r="E961" s="1" t="s">
        <v>43</v>
      </c>
      <c r="F961" s="49">
        <v>334.59032390000004</v>
      </c>
      <c r="G961" s="21">
        <v>161.08320635000001</v>
      </c>
      <c r="H961" s="2">
        <v>173.50711755</v>
      </c>
      <c r="O961" s="34">
        <v>0.48143414451561789</v>
      </c>
      <c r="P961" s="35">
        <v>0.51856585548438205</v>
      </c>
      <c r="Q961" s="35"/>
      <c r="R961" s="35"/>
      <c r="S961" s="35"/>
      <c r="T961" s="35"/>
      <c r="U961" s="35"/>
      <c r="V961" s="36"/>
    </row>
    <row r="962" spans="1:22">
      <c r="A962" s="1">
        <v>5103106</v>
      </c>
      <c r="B962" s="1" t="s">
        <v>1211</v>
      </c>
      <c r="C962" s="1" t="s">
        <v>51</v>
      </c>
      <c r="D962" s="1" t="s">
        <v>52</v>
      </c>
      <c r="E962" s="1" t="s">
        <v>43</v>
      </c>
      <c r="F962" s="49">
        <v>137.43035062000001</v>
      </c>
      <c r="G962" s="21"/>
      <c r="H962" s="2">
        <v>137.43035062000001</v>
      </c>
      <c r="O962" s="34"/>
      <c r="P962" s="35">
        <v>1</v>
      </c>
      <c r="Q962" s="35"/>
      <c r="R962" s="35"/>
      <c r="S962" s="35"/>
      <c r="T962" s="35"/>
      <c r="U962" s="35"/>
      <c r="V962" s="36"/>
    </row>
    <row r="963" spans="1:22">
      <c r="A963" s="1">
        <v>5103452</v>
      </c>
      <c r="B963" s="1" t="s">
        <v>1228</v>
      </c>
      <c r="C963" s="1" t="s">
        <v>51</v>
      </c>
      <c r="D963" s="1" t="s">
        <v>52</v>
      </c>
      <c r="E963" s="1" t="s">
        <v>43</v>
      </c>
      <c r="F963" s="49">
        <v>451.08213852</v>
      </c>
      <c r="G963" s="21"/>
      <c r="M963" s="2">
        <v>451.08213852</v>
      </c>
      <c r="O963" s="34"/>
      <c r="P963" s="35"/>
      <c r="Q963" s="35"/>
      <c r="R963" s="35"/>
      <c r="S963" s="35"/>
      <c r="T963" s="35"/>
      <c r="U963" s="35">
        <v>1</v>
      </c>
      <c r="V963" s="36"/>
    </row>
    <row r="964" spans="1:22">
      <c r="A964" s="1">
        <v>5103502</v>
      </c>
      <c r="B964" s="1" t="s">
        <v>473</v>
      </c>
      <c r="C964" s="1" t="s">
        <v>51</v>
      </c>
      <c r="D964" s="1" t="s">
        <v>52</v>
      </c>
      <c r="E964" s="1" t="s">
        <v>43</v>
      </c>
      <c r="F964" s="49">
        <v>313.99608045999997</v>
      </c>
      <c r="G964" s="21"/>
      <c r="K964" s="2">
        <v>313.99608045999997</v>
      </c>
      <c r="O964" s="34"/>
      <c r="P964" s="35"/>
      <c r="Q964" s="35"/>
      <c r="R964" s="35"/>
      <c r="S964" s="35">
        <v>1</v>
      </c>
      <c r="T964" s="35"/>
      <c r="U964" s="35"/>
      <c r="V964" s="36"/>
    </row>
    <row r="965" spans="1:22">
      <c r="A965" s="1">
        <v>5103601</v>
      </c>
      <c r="B965" s="1" t="s">
        <v>702</v>
      </c>
      <c r="C965" s="1" t="s">
        <v>51</v>
      </c>
      <c r="D965" s="1" t="s">
        <v>52</v>
      </c>
      <c r="E965" s="1" t="s">
        <v>43</v>
      </c>
      <c r="F965" s="49">
        <v>718.45038053999997</v>
      </c>
      <c r="G965" s="21"/>
      <c r="I965" s="2">
        <v>718.45038053999997</v>
      </c>
      <c r="O965" s="34"/>
      <c r="P965" s="35"/>
      <c r="Q965" s="35">
        <v>1</v>
      </c>
      <c r="R965" s="35"/>
      <c r="S965" s="35"/>
      <c r="T965" s="35"/>
      <c r="U965" s="35"/>
      <c r="V965" s="36"/>
    </row>
    <row r="966" spans="1:22">
      <c r="A966" s="1">
        <v>5103700</v>
      </c>
      <c r="B966" s="1" t="s">
        <v>1212</v>
      </c>
      <c r="C966" s="1" t="s">
        <v>51</v>
      </c>
      <c r="D966" s="1" t="s">
        <v>52</v>
      </c>
      <c r="E966" s="1" t="s">
        <v>43</v>
      </c>
      <c r="F966" s="49">
        <v>539.05147834000002</v>
      </c>
      <c r="G966" s="21"/>
      <c r="K966" s="2">
        <v>402.92364412000001</v>
      </c>
      <c r="N966" s="2">
        <v>136.12783422000001</v>
      </c>
      <c r="O966" s="34"/>
      <c r="P966" s="35"/>
      <c r="Q966" s="35"/>
      <c r="R966" s="35"/>
      <c r="S966" s="35">
        <v>0.74746783991910493</v>
      </c>
      <c r="T966" s="35"/>
      <c r="U966" s="35"/>
      <c r="V966" s="36">
        <v>0.25253216008089502</v>
      </c>
    </row>
    <row r="967" spans="1:22">
      <c r="A967" s="1">
        <v>5103858</v>
      </c>
      <c r="B967" s="1" t="s">
        <v>919</v>
      </c>
      <c r="C967" s="1" t="s">
        <v>51</v>
      </c>
      <c r="D967" s="1" t="s">
        <v>52</v>
      </c>
      <c r="E967" s="1" t="s">
        <v>43</v>
      </c>
      <c r="F967" s="49">
        <v>206.49488406</v>
      </c>
      <c r="G967" s="21"/>
      <c r="H967" s="2">
        <v>100.08190169</v>
      </c>
      <c r="K967" s="2">
        <v>106.41298236999999</v>
      </c>
      <c r="O967" s="34"/>
      <c r="P967" s="35">
        <v>0.48467012703772255</v>
      </c>
      <c r="Q967" s="35"/>
      <c r="R967" s="35"/>
      <c r="S967" s="35">
        <v>0.51532987296227739</v>
      </c>
      <c r="T967" s="35"/>
      <c r="U967" s="35"/>
      <c r="V967" s="36"/>
    </row>
    <row r="968" spans="1:22">
      <c r="A968" s="1">
        <v>5103908</v>
      </c>
      <c r="B968" s="1" t="s">
        <v>329</v>
      </c>
      <c r="C968" s="1" t="s">
        <v>51</v>
      </c>
      <c r="D968" s="1" t="s">
        <v>52</v>
      </c>
      <c r="E968" s="1" t="s">
        <v>43</v>
      </c>
      <c r="F968" s="49">
        <v>1786.7307581</v>
      </c>
      <c r="G968" s="21">
        <v>253.90101143999999</v>
      </c>
      <c r="H968" s="2">
        <v>903.50656787999992</v>
      </c>
      <c r="I968" s="2">
        <v>104.93892292</v>
      </c>
      <c r="K968" s="2">
        <v>524.38425586000005</v>
      </c>
      <c r="O968" s="34">
        <v>0.14210367750650746</v>
      </c>
      <c r="P968" s="35">
        <v>0.50567583492030099</v>
      </c>
      <c r="Q968" s="35">
        <v>5.8732364932023384E-2</v>
      </c>
      <c r="R968" s="35"/>
      <c r="S968" s="35">
        <v>0.29348812264116808</v>
      </c>
      <c r="T968" s="35"/>
      <c r="U968" s="35"/>
      <c r="V968" s="36"/>
    </row>
    <row r="969" spans="1:22">
      <c r="A969" s="1">
        <v>5104203</v>
      </c>
      <c r="B969" s="1" t="s">
        <v>727</v>
      </c>
      <c r="C969" s="1" t="s">
        <v>51</v>
      </c>
      <c r="D969" s="1" t="s">
        <v>52</v>
      </c>
      <c r="E969" s="1" t="s">
        <v>43</v>
      </c>
      <c r="F969" s="49">
        <v>522.08862175000002</v>
      </c>
      <c r="G969" s="21">
        <v>148.18662990000001</v>
      </c>
      <c r="H969" s="2">
        <v>373.90199185</v>
      </c>
      <c r="O969" s="34">
        <v>0.28383424523463102</v>
      </c>
      <c r="P969" s="35">
        <v>0.71616575476536903</v>
      </c>
      <c r="Q969" s="35"/>
      <c r="R969" s="35"/>
      <c r="S969" s="35"/>
      <c r="T969" s="35"/>
      <c r="U969" s="35"/>
      <c r="V969" s="36"/>
    </row>
    <row r="970" spans="1:22">
      <c r="A970" s="1">
        <v>5104526</v>
      </c>
      <c r="B970" s="1" t="s">
        <v>669</v>
      </c>
      <c r="C970" s="1" t="s">
        <v>51</v>
      </c>
      <c r="D970" s="1" t="s">
        <v>52</v>
      </c>
      <c r="E970" s="1" t="s">
        <v>43</v>
      </c>
      <c r="F970" s="49">
        <v>4805.03155195</v>
      </c>
      <c r="G970" s="21">
        <v>754.41582139000002</v>
      </c>
      <c r="H970" s="2">
        <v>503.34005237999997</v>
      </c>
      <c r="I970" s="2">
        <v>428.39394614000003</v>
      </c>
      <c r="J970" s="2">
        <v>1655.6339024700001</v>
      </c>
      <c r="K970" s="2">
        <v>1092.1194736899999</v>
      </c>
      <c r="N970" s="2">
        <v>371.12835588000002</v>
      </c>
      <c r="O970" s="34">
        <v>0.15700538346805226</v>
      </c>
      <c r="P970" s="35">
        <v>0.10475270493816678</v>
      </c>
      <c r="Q970" s="35">
        <v>8.915528264661389E-2</v>
      </c>
      <c r="R970" s="35">
        <v>0.34456254544220488</v>
      </c>
      <c r="S970" s="35">
        <v>0.22728663940755831</v>
      </c>
      <c r="T970" s="35"/>
      <c r="U970" s="35"/>
      <c r="V970" s="36">
        <v>7.7237444097403893E-2</v>
      </c>
    </row>
    <row r="971" spans="1:22">
      <c r="A971" s="1">
        <v>5104609</v>
      </c>
      <c r="B971" s="1" t="s">
        <v>50</v>
      </c>
      <c r="C971" s="1" t="s">
        <v>51</v>
      </c>
      <c r="D971" s="1" t="s">
        <v>52</v>
      </c>
      <c r="E971" s="1" t="s">
        <v>43</v>
      </c>
      <c r="F971" s="49">
        <v>1710.3178554599999</v>
      </c>
      <c r="G971" s="21"/>
      <c r="H971" s="2">
        <v>1381.0660420300001</v>
      </c>
      <c r="K971" s="2">
        <v>185.27706087999999</v>
      </c>
      <c r="M971" s="2">
        <v>143.97475255000001</v>
      </c>
      <c r="O971" s="34"/>
      <c r="P971" s="35">
        <v>0.80749086353808441</v>
      </c>
      <c r="Q971" s="35"/>
      <c r="R971" s="35"/>
      <c r="S971" s="35">
        <v>0.10832902216890476</v>
      </c>
      <c r="T971" s="35"/>
      <c r="U971" s="35">
        <v>8.4180114293010852E-2</v>
      </c>
      <c r="V971" s="36"/>
    </row>
    <row r="972" spans="1:22">
      <c r="A972" s="1">
        <v>5104807</v>
      </c>
      <c r="B972" s="1" t="s">
        <v>381</v>
      </c>
      <c r="C972" s="1" t="s">
        <v>51</v>
      </c>
      <c r="D972" s="1" t="s">
        <v>52</v>
      </c>
      <c r="E972" s="1" t="s">
        <v>43</v>
      </c>
      <c r="F972" s="49">
        <v>206.36022406000001</v>
      </c>
      <c r="G972" s="21">
        <v>118.3653515</v>
      </c>
      <c r="H972" s="2">
        <v>87.994872560000005</v>
      </c>
      <c r="O972" s="34">
        <v>0.57358607764248615</v>
      </c>
      <c r="P972" s="35">
        <v>0.42641392235751385</v>
      </c>
      <c r="Q972" s="35"/>
      <c r="R972" s="35"/>
      <c r="S972" s="35"/>
      <c r="T972" s="35"/>
      <c r="U972" s="35"/>
      <c r="V972" s="36"/>
    </row>
    <row r="973" spans="1:22">
      <c r="A973" s="1">
        <v>5105259</v>
      </c>
      <c r="B973" s="1" t="s">
        <v>345</v>
      </c>
      <c r="C973" s="1" t="s">
        <v>51</v>
      </c>
      <c r="D973" s="1" t="s">
        <v>52</v>
      </c>
      <c r="E973" s="1" t="s">
        <v>43</v>
      </c>
      <c r="F973" s="49">
        <v>8566.892662369999</v>
      </c>
      <c r="G973" s="21">
        <v>94.509048309999997</v>
      </c>
      <c r="H973" s="2">
        <v>1083.6512241399998</v>
      </c>
      <c r="I973" s="2">
        <v>1942.1050420800002</v>
      </c>
      <c r="J973" s="2">
        <v>117.72592261</v>
      </c>
      <c r="K973" s="2">
        <v>4870.0965496899998</v>
      </c>
      <c r="M973" s="2">
        <v>340.67011769999999</v>
      </c>
      <c r="N973" s="2">
        <v>118.13475784000001</v>
      </c>
      <c r="O973" s="34">
        <v>1.103189359721176E-2</v>
      </c>
      <c r="P973" s="35">
        <v>0.12649291485814085</v>
      </c>
      <c r="Q973" s="35">
        <v>0.22669888822240994</v>
      </c>
      <c r="R973" s="35">
        <v>1.3741963072224552E-2</v>
      </c>
      <c r="S973" s="35">
        <v>0.56847876372746631</v>
      </c>
      <c r="T973" s="35"/>
      <c r="U973" s="35">
        <v>3.9765890752476739E-2</v>
      </c>
      <c r="V973" s="36">
        <v>1.3789685770069922E-2</v>
      </c>
    </row>
    <row r="974" spans="1:22">
      <c r="A974" s="1">
        <v>5105507</v>
      </c>
      <c r="B974" s="1" t="s">
        <v>1223</v>
      </c>
      <c r="C974" s="1" t="s">
        <v>51</v>
      </c>
      <c r="D974" s="1" t="s">
        <v>52</v>
      </c>
      <c r="E974" s="1" t="s">
        <v>43</v>
      </c>
      <c r="F974" s="49">
        <v>535.12504039999999</v>
      </c>
      <c r="G974" s="21"/>
      <c r="H974" s="2">
        <v>202.58743342999998</v>
      </c>
      <c r="K974" s="2">
        <v>332.53760697000001</v>
      </c>
      <c r="O974" s="34"/>
      <c r="P974" s="35">
        <v>0.37857961809929158</v>
      </c>
      <c r="Q974" s="35"/>
      <c r="R974" s="35"/>
      <c r="S974" s="35">
        <v>0.62142038190070836</v>
      </c>
      <c r="T974" s="35"/>
      <c r="U974" s="35"/>
      <c r="V974" s="36"/>
    </row>
    <row r="975" spans="1:22">
      <c r="A975" s="1">
        <v>5106224</v>
      </c>
      <c r="B975" s="1" t="s">
        <v>249</v>
      </c>
      <c r="C975" s="1" t="s">
        <v>51</v>
      </c>
      <c r="D975" s="1" t="s">
        <v>52</v>
      </c>
      <c r="E975" s="1" t="s">
        <v>43</v>
      </c>
      <c r="F975" s="49">
        <v>4140.7037893199995</v>
      </c>
      <c r="G975" s="21"/>
      <c r="H975" s="2">
        <v>1430.8647418700002</v>
      </c>
      <c r="K975" s="2">
        <v>2524.6997243399996</v>
      </c>
      <c r="L975" s="2">
        <v>13.231741619999999</v>
      </c>
      <c r="M975" s="2">
        <v>21.915099479999999</v>
      </c>
      <c r="N975" s="2">
        <v>149.99248201</v>
      </c>
      <c r="O975" s="34"/>
      <c r="P975" s="35">
        <v>0.34556075842966338</v>
      </c>
      <c r="Q975" s="35"/>
      <c r="R975" s="35"/>
      <c r="S975" s="35">
        <v>0.60972719923890384</v>
      </c>
      <c r="T975" s="35">
        <v>3.1955296232800464E-3</v>
      </c>
      <c r="U975" s="35">
        <v>5.2926025610730712E-3</v>
      </c>
      <c r="V975" s="36">
        <v>3.622391014707968E-2</v>
      </c>
    </row>
    <row r="976" spans="1:22">
      <c r="A976" s="1">
        <v>5106240</v>
      </c>
      <c r="B976" s="1" t="s">
        <v>351</v>
      </c>
      <c r="C976" s="1" t="s">
        <v>51</v>
      </c>
      <c r="D976" s="1" t="s">
        <v>52</v>
      </c>
      <c r="E976" s="1" t="s">
        <v>43</v>
      </c>
      <c r="F976" s="49">
        <v>15051.101923879998</v>
      </c>
      <c r="G976" s="21"/>
      <c r="H976" s="2">
        <v>2337.9179700999998</v>
      </c>
      <c r="I976" s="2">
        <v>1752.2890436299999</v>
      </c>
      <c r="J976" s="2">
        <v>544.62448491999999</v>
      </c>
      <c r="K976" s="2">
        <v>10095.074084529999</v>
      </c>
      <c r="N976" s="2">
        <v>321.19634069999995</v>
      </c>
      <c r="O976" s="34"/>
      <c r="P976" s="35">
        <v>0.15533201369068345</v>
      </c>
      <c r="Q976" s="35">
        <v>0.11642264151103963</v>
      </c>
      <c r="R976" s="35">
        <v>3.6185024038399585E-2</v>
      </c>
      <c r="S976" s="35">
        <v>0.67071993370221006</v>
      </c>
      <c r="T976" s="35"/>
      <c r="U976" s="35"/>
      <c r="V976" s="36">
        <v>2.134038705766729E-2</v>
      </c>
    </row>
    <row r="977" spans="1:22">
      <c r="A977" s="1">
        <v>5106257</v>
      </c>
      <c r="B977" s="1" t="s">
        <v>692</v>
      </c>
      <c r="C977" s="1" t="s">
        <v>51</v>
      </c>
      <c r="D977" s="1" t="s">
        <v>52</v>
      </c>
      <c r="E977" s="1" t="s">
        <v>43</v>
      </c>
      <c r="F977" s="49">
        <v>558.19525240000007</v>
      </c>
      <c r="G977" s="21"/>
      <c r="H977" s="2">
        <v>224.68714133</v>
      </c>
      <c r="K977" s="2">
        <v>211.03286342000001</v>
      </c>
      <c r="M977" s="2">
        <v>122.47524765</v>
      </c>
      <c r="O977" s="34"/>
      <c r="P977" s="35">
        <v>0.40252427867120277</v>
      </c>
      <c r="Q977" s="35"/>
      <c r="R977" s="35"/>
      <c r="S977" s="35">
        <v>0.37806280600318481</v>
      </c>
      <c r="T977" s="35"/>
      <c r="U977" s="35">
        <v>0.2194129153256123</v>
      </c>
      <c r="V977" s="36"/>
    </row>
    <row r="978" spans="1:22">
      <c r="A978" s="1">
        <v>5106281</v>
      </c>
      <c r="B978" s="1" t="s">
        <v>439</v>
      </c>
      <c r="C978" s="1" t="s">
        <v>51</v>
      </c>
      <c r="D978" s="1" t="s">
        <v>52</v>
      </c>
      <c r="E978" s="1" t="s">
        <v>43</v>
      </c>
      <c r="F978" s="49">
        <v>4867.9505103000001</v>
      </c>
      <c r="G978" s="21">
        <v>325.41299311</v>
      </c>
      <c r="H978" s="2">
        <v>950.09636845</v>
      </c>
      <c r="I978" s="2">
        <v>2660.6320071700002</v>
      </c>
      <c r="K978" s="2">
        <v>931.80914156999995</v>
      </c>
      <c r="O978" s="34">
        <v>6.6848048767436136E-2</v>
      </c>
      <c r="P978" s="35">
        <v>0.19517379366115367</v>
      </c>
      <c r="Q978" s="35">
        <v>0.54656102224959391</v>
      </c>
      <c r="R978" s="35"/>
      <c r="S978" s="35">
        <v>0.19141713532181631</v>
      </c>
      <c r="T978" s="35"/>
      <c r="U978" s="35"/>
      <c r="V978" s="36"/>
    </row>
    <row r="979" spans="1:22">
      <c r="A979" s="1">
        <v>5106307</v>
      </c>
      <c r="B979" s="1" t="s">
        <v>426</v>
      </c>
      <c r="C979" s="1" t="s">
        <v>51</v>
      </c>
      <c r="D979" s="1" t="s">
        <v>52</v>
      </c>
      <c r="E979" s="1" t="s">
        <v>43</v>
      </c>
      <c r="F979" s="49">
        <v>2212.73927134</v>
      </c>
      <c r="G979" s="21">
        <v>2012.1086069699998</v>
      </c>
      <c r="H979" s="2">
        <v>200.63066437000001</v>
      </c>
      <c r="O979" s="34">
        <v>0.90932927933777685</v>
      </c>
      <c r="P979" s="35">
        <v>9.0670720662223009E-2</v>
      </c>
      <c r="Q979" s="35"/>
      <c r="R979" s="35"/>
      <c r="S979" s="35"/>
      <c r="T979" s="35"/>
      <c r="U979" s="35"/>
      <c r="V979" s="36"/>
    </row>
    <row r="980" spans="1:22">
      <c r="A980" s="1">
        <v>5106372</v>
      </c>
      <c r="B980" s="1" t="s">
        <v>225</v>
      </c>
      <c r="C980" s="1" t="s">
        <v>51</v>
      </c>
      <c r="D980" s="1" t="s">
        <v>52</v>
      </c>
      <c r="E980" s="1" t="s">
        <v>43</v>
      </c>
      <c r="F980" s="49">
        <v>793.97126972000001</v>
      </c>
      <c r="G980" s="21"/>
      <c r="H980" s="2">
        <v>341.93604044</v>
      </c>
      <c r="I980" s="2">
        <v>452.03522928000001</v>
      </c>
      <c r="O980" s="34"/>
      <c r="P980" s="35">
        <v>0.43066550828795902</v>
      </c>
      <c r="Q980" s="35">
        <v>0.56933449171204098</v>
      </c>
      <c r="R980" s="35"/>
      <c r="S980" s="35"/>
      <c r="T980" s="35"/>
      <c r="U980" s="35"/>
      <c r="V980" s="36"/>
    </row>
    <row r="981" spans="1:22">
      <c r="A981" s="1">
        <v>5106505</v>
      </c>
      <c r="B981" s="1" t="s">
        <v>1257</v>
      </c>
      <c r="C981" s="1" t="s">
        <v>51</v>
      </c>
      <c r="D981" s="1" t="s">
        <v>52</v>
      </c>
      <c r="E981" s="1" t="s">
        <v>43</v>
      </c>
      <c r="F981" s="49">
        <v>151.61355940000001</v>
      </c>
      <c r="G981" s="21"/>
      <c r="H981" s="2">
        <v>151.61355940000001</v>
      </c>
      <c r="O981" s="34"/>
      <c r="P981" s="35">
        <v>1</v>
      </c>
      <c r="Q981" s="35"/>
      <c r="R981" s="35"/>
      <c r="S981" s="35"/>
      <c r="T981" s="35"/>
      <c r="U981" s="35"/>
      <c r="V981" s="36"/>
    </row>
    <row r="982" spans="1:22">
      <c r="A982" s="1">
        <v>5106802</v>
      </c>
      <c r="B982" s="1" t="s">
        <v>694</v>
      </c>
      <c r="C982" s="1" t="s">
        <v>51</v>
      </c>
      <c r="D982" s="1" t="s">
        <v>52</v>
      </c>
      <c r="E982" s="1" t="s">
        <v>43</v>
      </c>
      <c r="F982" s="49">
        <v>3764.4708999099998</v>
      </c>
      <c r="G982" s="21">
        <v>52.029029250000001</v>
      </c>
      <c r="H982" s="2">
        <v>86.991618130000006</v>
      </c>
      <c r="I982" s="2">
        <v>260.83225907000002</v>
      </c>
      <c r="J982" s="2">
        <v>1938.8337207</v>
      </c>
      <c r="K982" s="2">
        <v>1425.7842727599998</v>
      </c>
      <c r="O982" s="34">
        <v>1.3821073567401969E-2</v>
      </c>
      <c r="P982" s="35">
        <v>2.3108590939587229E-2</v>
      </c>
      <c r="Q982" s="35">
        <v>6.9287893572569773E-2</v>
      </c>
      <c r="R982" s="35">
        <v>0.51503485410030747</v>
      </c>
      <c r="S982" s="35">
        <v>0.37874758782013351</v>
      </c>
      <c r="T982" s="35"/>
      <c r="U982" s="35"/>
      <c r="V982" s="36"/>
    </row>
    <row r="983" spans="1:22">
      <c r="A983" s="1">
        <v>5107008</v>
      </c>
      <c r="B983" s="1" t="s">
        <v>510</v>
      </c>
      <c r="C983" s="1" t="s">
        <v>51</v>
      </c>
      <c r="D983" s="1" t="s">
        <v>52</v>
      </c>
      <c r="E983" s="1" t="s">
        <v>43</v>
      </c>
      <c r="F983" s="49">
        <v>5773.0457645799988</v>
      </c>
      <c r="G983" s="21">
        <v>170.28898283000001</v>
      </c>
      <c r="H983" s="2">
        <v>750.55956977999995</v>
      </c>
      <c r="I983" s="2">
        <v>3984.6745601499993</v>
      </c>
      <c r="K983" s="2">
        <v>650.44629960999998</v>
      </c>
      <c r="L983" s="2">
        <v>121.27332105000001</v>
      </c>
      <c r="N983" s="2">
        <v>95.803031160000003</v>
      </c>
      <c r="O983" s="34">
        <v>2.9497251498471169E-2</v>
      </c>
      <c r="P983" s="35">
        <v>0.13001102024601821</v>
      </c>
      <c r="Q983" s="35">
        <v>0.69022050450346506</v>
      </c>
      <c r="R983" s="35"/>
      <c r="S983" s="35">
        <v>0.11266952075813334</v>
      </c>
      <c r="T983" s="35">
        <v>2.1006817890490585E-2</v>
      </c>
      <c r="U983" s="35"/>
      <c r="V983" s="36">
        <v>1.6594885103421639E-2</v>
      </c>
    </row>
    <row r="984" spans="1:22">
      <c r="A984" s="1">
        <v>5107040</v>
      </c>
      <c r="B984" s="1" t="s">
        <v>149</v>
      </c>
      <c r="C984" s="1" t="s">
        <v>51</v>
      </c>
      <c r="D984" s="1" t="s">
        <v>52</v>
      </c>
      <c r="E984" s="1" t="s">
        <v>43</v>
      </c>
      <c r="F984" s="49">
        <v>27647.755543209991</v>
      </c>
      <c r="G984" s="21">
        <v>570.76091943999995</v>
      </c>
      <c r="H984" s="2">
        <v>12965.261301399994</v>
      </c>
      <c r="I984" s="2">
        <v>4640.5147439499997</v>
      </c>
      <c r="J984" s="2">
        <v>100.66845025000001</v>
      </c>
      <c r="K984" s="2">
        <v>8557.1305135899984</v>
      </c>
      <c r="L984" s="2">
        <v>114.90081565</v>
      </c>
      <c r="M984" s="2">
        <v>264.53331313000001</v>
      </c>
      <c r="N984" s="2">
        <v>433.98548579999999</v>
      </c>
      <c r="O984" s="34">
        <v>2.0644023654939073E-2</v>
      </c>
      <c r="P984" s="35">
        <v>0.46894444220388559</v>
      </c>
      <c r="Q984" s="35">
        <v>0.16784417587523351</v>
      </c>
      <c r="R984" s="35">
        <v>3.6411075066353138E-3</v>
      </c>
      <c r="S984" s="35">
        <v>0.30950543165126992</v>
      </c>
      <c r="T984" s="35">
        <v>4.1558822187365034E-3</v>
      </c>
      <c r="U984" s="35">
        <v>9.5679851015959497E-3</v>
      </c>
      <c r="V984" s="36">
        <v>1.5696951787704243E-2</v>
      </c>
    </row>
    <row r="985" spans="1:22">
      <c r="A985" s="1">
        <v>5107065</v>
      </c>
      <c r="B985" s="1" t="s">
        <v>243</v>
      </c>
      <c r="C985" s="1" t="s">
        <v>51</v>
      </c>
      <c r="D985" s="1" t="s">
        <v>52</v>
      </c>
      <c r="E985" s="1" t="s">
        <v>43</v>
      </c>
      <c r="F985" s="49">
        <v>3893.2790184199998</v>
      </c>
      <c r="G985" s="21">
        <v>222.93643532999999</v>
      </c>
      <c r="H985" s="2">
        <v>408.0683737</v>
      </c>
      <c r="J985" s="2">
        <v>1296.4836417800002</v>
      </c>
      <c r="K985" s="2">
        <v>1965.7905676099997</v>
      </c>
      <c r="O985" s="34">
        <v>5.7261869564250695E-2</v>
      </c>
      <c r="P985" s="35">
        <v>0.10481354451333555</v>
      </c>
      <c r="Q985" s="35"/>
      <c r="R985" s="35">
        <v>0.33300558106573852</v>
      </c>
      <c r="S985" s="35">
        <v>0.50491900485667529</v>
      </c>
      <c r="T985" s="35"/>
      <c r="U985" s="35"/>
      <c r="V985" s="36"/>
    </row>
    <row r="986" spans="1:22">
      <c r="A986" s="1">
        <v>5107180</v>
      </c>
      <c r="B986" s="1" t="s">
        <v>705</v>
      </c>
      <c r="C986" s="1" t="s">
        <v>51</v>
      </c>
      <c r="D986" s="1" t="s">
        <v>52</v>
      </c>
      <c r="E986" s="1" t="s">
        <v>43</v>
      </c>
      <c r="F986" s="49">
        <v>236.95590159</v>
      </c>
      <c r="G986" s="21"/>
      <c r="H986" s="2">
        <v>159.98157191000001</v>
      </c>
      <c r="K986" s="2">
        <v>76.974329679999997</v>
      </c>
      <c r="O986" s="34"/>
      <c r="P986" s="35">
        <v>0.67515335485002137</v>
      </c>
      <c r="Q986" s="35"/>
      <c r="R986" s="35"/>
      <c r="S986" s="35">
        <v>0.32484664514997869</v>
      </c>
      <c r="T986" s="35"/>
      <c r="U986" s="35"/>
      <c r="V986" s="36"/>
    </row>
    <row r="987" spans="1:22">
      <c r="A987" s="1">
        <v>5107248</v>
      </c>
      <c r="B987" s="1" t="s">
        <v>773</v>
      </c>
      <c r="C987" s="1" t="s">
        <v>51</v>
      </c>
      <c r="D987" s="1" t="s">
        <v>52</v>
      </c>
      <c r="E987" s="1" t="s">
        <v>43</v>
      </c>
      <c r="F987" s="49">
        <v>729.70077579999997</v>
      </c>
      <c r="G987" s="21"/>
      <c r="J987" s="2">
        <v>140.20429304000001</v>
      </c>
      <c r="K987" s="2">
        <v>589.49648275999994</v>
      </c>
      <c r="O987" s="34"/>
      <c r="P987" s="35"/>
      <c r="Q987" s="35"/>
      <c r="R987" s="35">
        <v>0.19213943261371549</v>
      </c>
      <c r="S987" s="35">
        <v>0.80786056738628442</v>
      </c>
      <c r="T987" s="35"/>
      <c r="U987" s="35"/>
      <c r="V987" s="36"/>
    </row>
    <row r="988" spans="1:22">
      <c r="A988" s="1">
        <v>5107305</v>
      </c>
      <c r="B988" s="1" t="s">
        <v>726</v>
      </c>
      <c r="C988" s="1" t="s">
        <v>51</v>
      </c>
      <c r="D988" s="1" t="s">
        <v>52</v>
      </c>
      <c r="E988" s="1" t="s">
        <v>43</v>
      </c>
      <c r="F988" s="49">
        <v>523.06987074999995</v>
      </c>
      <c r="G988" s="21"/>
      <c r="I988" s="2">
        <v>523.06987074999995</v>
      </c>
      <c r="O988" s="34"/>
      <c r="P988" s="35"/>
      <c r="Q988" s="35">
        <v>1</v>
      </c>
      <c r="R988" s="35"/>
      <c r="S988" s="35"/>
      <c r="T988" s="35"/>
      <c r="U988" s="35"/>
      <c r="V988" s="36"/>
    </row>
    <row r="989" spans="1:22">
      <c r="A989" s="1">
        <v>5107602</v>
      </c>
      <c r="B989" s="1" t="s">
        <v>889</v>
      </c>
      <c r="C989" s="1" t="s">
        <v>51</v>
      </c>
      <c r="D989" s="1" t="s">
        <v>52</v>
      </c>
      <c r="E989" s="1" t="s">
        <v>43</v>
      </c>
      <c r="F989" s="49">
        <v>682.19404674999998</v>
      </c>
      <c r="G989" s="21"/>
      <c r="H989" s="2">
        <v>422.44286921999998</v>
      </c>
      <c r="L989" s="2">
        <v>259.75117753000001</v>
      </c>
      <c r="O989" s="34"/>
      <c r="P989" s="35">
        <v>0.61924150647830323</v>
      </c>
      <c r="Q989" s="35"/>
      <c r="R989" s="35"/>
      <c r="S989" s="35"/>
      <c r="T989" s="35">
        <v>0.38075849352169683</v>
      </c>
      <c r="U989" s="35"/>
      <c r="V989" s="36"/>
    </row>
    <row r="990" spans="1:22">
      <c r="A990" s="1">
        <v>5107768</v>
      </c>
      <c r="B990" s="1" t="s">
        <v>680</v>
      </c>
      <c r="C990" s="1" t="s">
        <v>51</v>
      </c>
      <c r="D990" s="1" t="s">
        <v>52</v>
      </c>
      <c r="E990" s="1" t="s">
        <v>43</v>
      </c>
      <c r="F990" s="49">
        <v>2206.1972491299998</v>
      </c>
      <c r="G990" s="21"/>
      <c r="H990" s="2">
        <v>398.24049653999998</v>
      </c>
      <c r="I990" s="2">
        <v>739.36608898999998</v>
      </c>
      <c r="K990" s="2">
        <v>1068.5906636</v>
      </c>
      <c r="O990" s="34"/>
      <c r="P990" s="35">
        <v>0.18050992344272193</v>
      </c>
      <c r="Q990" s="35">
        <v>0.33513145267566824</v>
      </c>
      <c r="R990" s="35"/>
      <c r="S990" s="35">
        <v>0.48435862388160988</v>
      </c>
      <c r="T990" s="35"/>
      <c r="U990" s="35"/>
      <c r="V990" s="36"/>
    </row>
    <row r="991" spans="1:22">
      <c r="A991" s="1">
        <v>5107792</v>
      </c>
      <c r="B991" s="1" t="s">
        <v>718</v>
      </c>
      <c r="C991" s="1" t="s">
        <v>51</v>
      </c>
      <c r="D991" s="1" t="s">
        <v>52</v>
      </c>
      <c r="E991" s="1" t="s">
        <v>43</v>
      </c>
      <c r="F991" s="49">
        <v>2554.8965991100004</v>
      </c>
      <c r="G991" s="21">
        <v>220.26988009000002</v>
      </c>
      <c r="H991" s="2">
        <v>1527.18897702</v>
      </c>
      <c r="K991" s="2">
        <v>421.28499267000007</v>
      </c>
      <c r="M991" s="2">
        <v>332.00531533999998</v>
      </c>
      <c r="N991" s="2">
        <v>54.147433990000003</v>
      </c>
      <c r="O991" s="34">
        <v>8.6214792476036473E-2</v>
      </c>
      <c r="P991" s="35">
        <v>0.59774981795818949</v>
      </c>
      <c r="Q991" s="35"/>
      <c r="R991" s="35"/>
      <c r="S991" s="35">
        <v>0.1648931674247619</v>
      </c>
      <c r="T991" s="35"/>
      <c r="U991" s="35">
        <v>0.12994863097616327</v>
      </c>
      <c r="V991" s="36">
        <v>2.119359116484882E-2</v>
      </c>
    </row>
    <row r="992" spans="1:22">
      <c r="A992" s="1">
        <v>5107859</v>
      </c>
      <c r="B992" s="1" t="s">
        <v>855</v>
      </c>
      <c r="C992" s="1" t="s">
        <v>51</v>
      </c>
      <c r="D992" s="1" t="s">
        <v>52</v>
      </c>
      <c r="E992" s="1" t="s">
        <v>43</v>
      </c>
      <c r="F992" s="49">
        <v>243.63363558</v>
      </c>
      <c r="G992" s="21"/>
      <c r="I992" s="2">
        <v>243.63363558</v>
      </c>
      <c r="O992" s="34"/>
      <c r="P992" s="35"/>
      <c r="Q992" s="35">
        <v>1</v>
      </c>
      <c r="R992" s="35"/>
      <c r="S992" s="35"/>
      <c r="T992" s="35"/>
      <c r="U992" s="35"/>
      <c r="V992" s="36"/>
    </row>
    <row r="993" spans="1:22">
      <c r="A993" s="1">
        <v>5107875</v>
      </c>
      <c r="B993" s="1" t="s">
        <v>253</v>
      </c>
      <c r="C993" s="1" t="s">
        <v>51</v>
      </c>
      <c r="D993" s="1" t="s">
        <v>52</v>
      </c>
      <c r="E993" s="1" t="s">
        <v>43</v>
      </c>
      <c r="F993" s="49">
        <v>1742.90347929</v>
      </c>
      <c r="G993" s="21">
        <v>437.93407807</v>
      </c>
      <c r="H993" s="2">
        <v>557.06779677999998</v>
      </c>
      <c r="I993" s="2">
        <v>319.57373084000005</v>
      </c>
      <c r="M993" s="2">
        <v>428.32787359999998</v>
      </c>
      <c r="O993" s="34">
        <v>0.25126697104787443</v>
      </c>
      <c r="P993" s="35">
        <v>0.31962056614112139</v>
      </c>
      <c r="Q993" s="35">
        <v>0.1833571018919439</v>
      </c>
      <c r="R993" s="35"/>
      <c r="S993" s="35"/>
      <c r="T993" s="35"/>
      <c r="U993" s="35">
        <v>0.24575536091906036</v>
      </c>
      <c r="V993" s="36"/>
    </row>
    <row r="994" spans="1:22">
      <c r="A994" s="1">
        <v>5107909</v>
      </c>
      <c r="B994" s="1" t="s">
        <v>444</v>
      </c>
      <c r="C994" s="1" t="s">
        <v>51</v>
      </c>
      <c r="D994" s="1" t="s">
        <v>52</v>
      </c>
      <c r="E994" s="1" t="s">
        <v>43</v>
      </c>
      <c r="F994" s="49">
        <v>1340.5773496000002</v>
      </c>
      <c r="G994" s="21">
        <v>44.961367340000002</v>
      </c>
      <c r="H994" s="2">
        <v>517.49690692000001</v>
      </c>
      <c r="K994" s="2">
        <v>641.24308839000003</v>
      </c>
      <c r="M994" s="2">
        <v>136.87598695</v>
      </c>
      <c r="O994" s="34">
        <v>3.3538808747899197E-2</v>
      </c>
      <c r="P994" s="35">
        <v>0.38602539948508763</v>
      </c>
      <c r="Q994" s="35"/>
      <c r="R994" s="35"/>
      <c r="S994" s="35">
        <v>0.47833352441866434</v>
      </c>
      <c r="T994" s="35"/>
      <c r="U994" s="35">
        <v>0.10210226734834875</v>
      </c>
      <c r="V994" s="36"/>
    </row>
    <row r="995" spans="1:22">
      <c r="A995" s="1">
        <v>5107925</v>
      </c>
      <c r="B995" s="1" t="s">
        <v>169</v>
      </c>
      <c r="C995" s="1" t="s">
        <v>51</v>
      </c>
      <c r="D995" s="1" t="s">
        <v>52</v>
      </c>
      <c r="E995" s="1" t="s">
        <v>43</v>
      </c>
      <c r="F995" s="49">
        <v>29633.617631070003</v>
      </c>
      <c r="G995" s="21">
        <v>1654.2405530999999</v>
      </c>
      <c r="H995" s="2">
        <v>7027.5495203</v>
      </c>
      <c r="I995" s="2">
        <v>3289.837956750001</v>
      </c>
      <c r="J995" s="2">
        <v>2060.9632166799997</v>
      </c>
      <c r="K995" s="2">
        <v>14839.189827820001</v>
      </c>
      <c r="M995" s="2">
        <v>43.957442669999999</v>
      </c>
      <c r="N995" s="2">
        <v>717.87911374999999</v>
      </c>
      <c r="O995" s="34">
        <v>5.5823105153573145E-2</v>
      </c>
      <c r="P995" s="35">
        <v>0.23714787738004067</v>
      </c>
      <c r="Q995" s="35">
        <v>0.1110170886898635</v>
      </c>
      <c r="R995" s="35">
        <v>6.9548147726625806E-2</v>
      </c>
      <c r="S995" s="35">
        <v>0.50075525751069738</v>
      </c>
      <c r="T995" s="35"/>
      <c r="U995" s="35">
        <v>1.4833640366578758E-3</v>
      </c>
      <c r="V995" s="36">
        <v>2.4225159502541609E-2</v>
      </c>
    </row>
    <row r="996" spans="1:22">
      <c r="A996" s="1">
        <v>5107941</v>
      </c>
      <c r="B996" s="1" t="s">
        <v>792</v>
      </c>
      <c r="C996" s="1" t="s">
        <v>51</v>
      </c>
      <c r="D996" s="1" t="s">
        <v>52</v>
      </c>
      <c r="E996" s="1" t="s">
        <v>43</v>
      </c>
      <c r="F996" s="49">
        <v>248.09793185000001</v>
      </c>
      <c r="G996" s="21"/>
      <c r="K996" s="2">
        <v>248.09793185000001</v>
      </c>
      <c r="O996" s="34"/>
      <c r="P996" s="35"/>
      <c r="Q996" s="35"/>
      <c r="R996" s="35"/>
      <c r="S996" s="35">
        <v>1</v>
      </c>
      <c r="T996" s="35"/>
      <c r="U996" s="35"/>
      <c r="V996" s="36"/>
    </row>
    <row r="997" spans="1:22">
      <c r="A997" s="1">
        <v>5107958</v>
      </c>
      <c r="B997" s="1" t="s">
        <v>859</v>
      </c>
      <c r="C997" s="1" t="s">
        <v>51</v>
      </c>
      <c r="D997" s="1" t="s">
        <v>52</v>
      </c>
      <c r="E997" s="1" t="s">
        <v>43</v>
      </c>
      <c r="F997" s="49">
        <v>105.66545352999999</v>
      </c>
      <c r="G997" s="21"/>
      <c r="H997" s="2">
        <v>51.307114179999992</v>
      </c>
      <c r="K997" s="2">
        <v>54.358339350000001</v>
      </c>
      <c r="O997" s="34"/>
      <c r="P997" s="35">
        <v>0.48556186024823278</v>
      </c>
      <c r="Q997" s="35"/>
      <c r="R997" s="35"/>
      <c r="S997" s="35">
        <v>0.51443813975176722</v>
      </c>
      <c r="T997" s="35"/>
      <c r="U997" s="35"/>
      <c r="V997" s="36"/>
    </row>
    <row r="998" spans="1:22">
      <c r="A998" s="1">
        <v>5108006</v>
      </c>
      <c r="B998" s="1" t="s">
        <v>664</v>
      </c>
      <c r="C998" s="1" t="s">
        <v>51</v>
      </c>
      <c r="D998" s="1" t="s">
        <v>52</v>
      </c>
      <c r="E998" s="1" t="s">
        <v>43</v>
      </c>
      <c r="F998" s="49">
        <v>2766.6185009800006</v>
      </c>
      <c r="G998" s="21">
        <v>242.03174946000001</v>
      </c>
      <c r="H998" s="2">
        <v>515.05919283000003</v>
      </c>
      <c r="I998" s="2">
        <v>203.78847973000001</v>
      </c>
      <c r="J998" s="2">
        <v>209.71950924999999</v>
      </c>
      <c r="K998" s="2">
        <v>1522.2063236500001</v>
      </c>
      <c r="M998" s="2">
        <v>73.813246059999997</v>
      </c>
      <c r="O998" s="34">
        <v>8.7482878240807957E-2</v>
      </c>
      <c r="P998" s="35">
        <v>0.18616921438483625</v>
      </c>
      <c r="Q998" s="35">
        <v>7.3659769013260545E-2</v>
      </c>
      <c r="R998" s="35">
        <v>7.5803551944625708E-2</v>
      </c>
      <c r="S998" s="35">
        <v>0.55020463540990538</v>
      </c>
      <c r="T998" s="35"/>
      <c r="U998" s="35">
        <v>2.6679951006564017E-2</v>
      </c>
      <c r="V998" s="36"/>
    </row>
    <row r="999" spans="1:22">
      <c r="A999" s="1">
        <v>5108204</v>
      </c>
      <c r="B999" s="1" t="s">
        <v>752</v>
      </c>
      <c r="C999" s="1" t="s">
        <v>51</v>
      </c>
      <c r="D999" s="1" t="s">
        <v>52</v>
      </c>
      <c r="E999" s="1" t="s">
        <v>43</v>
      </c>
      <c r="F999" s="49">
        <v>385.24271815999998</v>
      </c>
      <c r="G999" s="21"/>
      <c r="H999" s="2">
        <v>385.24271815999998</v>
      </c>
      <c r="O999" s="34"/>
      <c r="P999" s="35">
        <v>1</v>
      </c>
      <c r="Q999" s="35"/>
      <c r="R999" s="35"/>
      <c r="S999" s="35"/>
      <c r="T999" s="35"/>
      <c r="U999" s="35"/>
      <c r="V999" s="36"/>
    </row>
    <row r="1000" spans="1:22">
      <c r="A1000" s="1">
        <v>5108501</v>
      </c>
      <c r="B1000" s="1" t="s">
        <v>385</v>
      </c>
      <c r="C1000" s="1" t="s">
        <v>51</v>
      </c>
      <c r="D1000" s="1" t="s">
        <v>52</v>
      </c>
      <c r="E1000" s="1" t="s">
        <v>43</v>
      </c>
      <c r="F1000" s="49">
        <v>13765.891376569998</v>
      </c>
      <c r="G1000" s="21">
        <v>247.48992096000001</v>
      </c>
      <c r="H1000" s="2">
        <v>3757.1560516100003</v>
      </c>
      <c r="I1000" s="2">
        <v>265.06781620000004</v>
      </c>
      <c r="J1000" s="2">
        <v>3141.1694661399997</v>
      </c>
      <c r="K1000" s="2">
        <v>5980.7575547399993</v>
      </c>
      <c r="N1000" s="2">
        <v>374.25056691999998</v>
      </c>
      <c r="O1000" s="34">
        <v>1.7978488583836716E-2</v>
      </c>
      <c r="P1000" s="35">
        <v>0.27293227505810513</v>
      </c>
      <c r="Q1000" s="35">
        <v>1.9255405185831572E-2</v>
      </c>
      <c r="R1000" s="35">
        <v>0.22818496675677494</v>
      </c>
      <c r="S1000" s="35">
        <v>0.43446206214582267</v>
      </c>
      <c r="T1000" s="35"/>
      <c r="U1000" s="35"/>
      <c r="V1000" s="36">
        <v>2.7186802269629034E-2</v>
      </c>
    </row>
    <row r="1001" spans="1:22">
      <c r="A1001" s="1">
        <v>5108907</v>
      </c>
      <c r="B1001" s="1" t="s">
        <v>832</v>
      </c>
      <c r="C1001" s="1" t="s">
        <v>51</v>
      </c>
      <c r="D1001" s="1" t="s">
        <v>52</v>
      </c>
      <c r="E1001" s="1" t="s">
        <v>43</v>
      </c>
      <c r="F1001" s="49">
        <v>894.06739388999995</v>
      </c>
      <c r="G1001" s="21"/>
      <c r="I1001" s="2">
        <v>773.04425223999999</v>
      </c>
      <c r="N1001" s="2">
        <v>121.02314165</v>
      </c>
      <c r="O1001" s="34"/>
      <c r="P1001" s="35"/>
      <c r="Q1001" s="35">
        <v>0.86463756258525426</v>
      </c>
      <c r="R1001" s="35"/>
      <c r="S1001" s="35"/>
      <c r="T1001" s="35"/>
      <c r="U1001" s="35"/>
      <c r="V1001" s="36">
        <v>0.1353624374147458</v>
      </c>
    </row>
    <row r="1002" spans="1:22">
      <c r="A1002" s="1">
        <v>5200100</v>
      </c>
      <c r="B1002" s="1" t="s">
        <v>852</v>
      </c>
      <c r="C1002" s="1" t="s">
        <v>41</v>
      </c>
      <c r="D1002" s="1" t="s">
        <v>42</v>
      </c>
      <c r="E1002" s="1" t="s">
        <v>43</v>
      </c>
      <c r="F1002" s="49">
        <v>114.67995388</v>
      </c>
      <c r="G1002" s="21"/>
      <c r="H1002" s="2">
        <v>114.67995388</v>
      </c>
      <c r="O1002" s="34"/>
      <c r="P1002" s="35">
        <v>1</v>
      </c>
      <c r="Q1002" s="35"/>
      <c r="R1002" s="35"/>
      <c r="S1002" s="35"/>
      <c r="T1002" s="35"/>
      <c r="U1002" s="35"/>
      <c r="V1002" s="36"/>
    </row>
    <row r="1003" spans="1:22">
      <c r="A1003" s="1">
        <v>5200134</v>
      </c>
      <c r="B1003" s="1" t="s">
        <v>175</v>
      </c>
      <c r="C1003" s="1" t="s">
        <v>41</v>
      </c>
      <c r="D1003" s="1" t="s">
        <v>42</v>
      </c>
      <c r="E1003" s="1" t="s">
        <v>43</v>
      </c>
      <c r="F1003" s="49">
        <v>4997.8234323599991</v>
      </c>
      <c r="G1003" s="21"/>
      <c r="H1003" s="2">
        <v>3383.4009019899995</v>
      </c>
      <c r="I1003" s="2">
        <v>333.62151504999997</v>
      </c>
      <c r="K1003" s="2">
        <v>892.06937590999985</v>
      </c>
      <c r="M1003" s="2">
        <v>194.44449968999999</v>
      </c>
      <c r="N1003" s="2">
        <v>194.28713972</v>
      </c>
      <c r="O1003" s="34"/>
      <c r="P1003" s="35">
        <v>0.67697487671995238</v>
      </c>
      <c r="Q1003" s="35">
        <v>6.6753361651366319E-2</v>
      </c>
      <c r="R1003" s="35"/>
      <c r="S1003" s="35">
        <v>0.17849157497922249</v>
      </c>
      <c r="T1003" s="35"/>
      <c r="U1003" s="35">
        <v>3.8905836174805052E-2</v>
      </c>
      <c r="V1003" s="36">
        <v>3.8874350474653839E-2</v>
      </c>
    </row>
    <row r="1004" spans="1:22">
      <c r="A1004" s="1">
        <v>5200175</v>
      </c>
      <c r="B1004" s="1" t="s">
        <v>142</v>
      </c>
      <c r="C1004" s="1" t="s">
        <v>41</v>
      </c>
      <c r="D1004" s="1" t="s">
        <v>42</v>
      </c>
      <c r="E1004" s="1" t="s">
        <v>43</v>
      </c>
      <c r="F1004" s="49">
        <v>9308.7634799799998</v>
      </c>
      <c r="G1004" s="21">
        <v>726.25277578000009</v>
      </c>
      <c r="H1004" s="2">
        <v>2712.6481807799996</v>
      </c>
      <c r="I1004" s="2">
        <v>479.31901202999995</v>
      </c>
      <c r="J1004" s="2">
        <v>1384.4422758600001</v>
      </c>
      <c r="K1004" s="2">
        <v>2922.9776923499994</v>
      </c>
      <c r="L1004" s="2">
        <v>102.01600390999999</v>
      </c>
      <c r="N1004" s="2">
        <v>981.10753926999996</v>
      </c>
      <c r="O1004" s="34">
        <v>7.8018179035478127E-2</v>
      </c>
      <c r="P1004" s="35">
        <v>0.29140800350271956</v>
      </c>
      <c r="Q1004" s="35">
        <v>5.1491158096438151E-2</v>
      </c>
      <c r="R1004" s="35">
        <v>0.14872461620036506</v>
      </c>
      <c r="S1004" s="35">
        <v>0.3140027887308916</v>
      </c>
      <c r="T1004" s="35">
        <v>1.0959135886243311E-2</v>
      </c>
      <c r="U1004" s="35"/>
      <c r="V1004" s="36">
        <v>0.1053961185478641</v>
      </c>
    </row>
    <row r="1005" spans="1:22">
      <c r="A1005" s="1">
        <v>5200308</v>
      </c>
      <c r="B1005" s="1" t="s">
        <v>390</v>
      </c>
      <c r="C1005" s="1" t="s">
        <v>41</v>
      </c>
      <c r="D1005" s="1" t="s">
        <v>42</v>
      </c>
      <c r="E1005" s="1" t="s">
        <v>43</v>
      </c>
      <c r="F1005" s="49">
        <v>450.54210556999999</v>
      </c>
      <c r="G1005" s="21">
        <v>208.99677323</v>
      </c>
      <c r="H1005" s="2">
        <v>56.106695340000002</v>
      </c>
      <c r="J1005" s="2">
        <v>21.294922369999998</v>
      </c>
      <c r="K1005" s="2">
        <v>100.54422188000001</v>
      </c>
      <c r="L1005" s="2">
        <v>63.599492750000003</v>
      </c>
      <c r="O1005" s="34">
        <v>0.4638784491975268</v>
      </c>
      <c r="P1005" s="35">
        <v>0.12453152468184307</v>
      </c>
      <c r="Q1005" s="35"/>
      <c r="R1005" s="35">
        <v>4.7265110423051107E-2</v>
      </c>
      <c r="S1005" s="35">
        <v>0.22316276467167753</v>
      </c>
      <c r="T1005" s="35">
        <v>0.14116215102590152</v>
      </c>
      <c r="U1005" s="35"/>
      <c r="V1005" s="36"/>
    </row>
    <row r="1006" spans="1:22">
      <c r="A1006" s="1">
        <v>5200506</v>
      </c>
      <c r="B1006" s="1" t="s">
        <v>1253</v>
      </c>
      <c r="C1006" s="1" t="s">
        <v>41</v>
      </c>
      <c r="D1006" s="1" t="s">
        <v>42</v>
      </c>
      <c r="E1006" s="1" t="s">
        <v>43</v>
      </c>
      <c r="F1006" s="49">
        <v>174.33769709000001</v>
      </c>
      <c r="G1006" s="21"/>
      <c r="H1006" s="2">
        <v>174.33769709000001</v>
      </c>
      <c r="O1006" s="34"/>
      <c r="P1006" s="35">
        <v>1</v>
      </c>
      <c r="Q1006" s="35"/>
      <c r="R1006" s="35"/>
      <c r="S1006" s="35"/>
      <c r="T1006" s="35"/>
      <c r="U1006" s="35"/>
      <c r="V1006" s="36"/>
    </row>
    <row r="1007" spans="1:22">
      <c r="A1007" s="1">
        <v>5200605</v>
      </c>
      <c r="B1007" s="1" t="s">
        <v>472</v>
      </c>
      <c r="C1007" s="1" t="s">
        <v>41</v>
      </c>
      <c r="D1007" s="1" t="s">
        <v>42</v>
      </c>
      <c r="E1007" s="1" t="s">
        <v>43</v>
      </c>
      <c r="F1007" s="49">
        <v>2227.7248781100002</v>
      </c>
      <c r="G1007" s="21"/>
      <c r="H1007" s="2">
        <v>933.77960590999999</v>
      </c>
      <c r="J1007" s="2">
        <v>216.57462326000001</v>
      </c>
      <c r="K1007" s="2">
        <v>954.44940866000013</v>
      </c>
      <c r="N1007" s="2">
        <v>122.92124028000001</v>
      </c>
      <c r="O1007" s="34"/>
      <c r="P1007" s="35">
        <v>0.41916289353567654</v>
      </c>
      <c r="Q1007" s="35"/>
      <c r="R1007" s="35">
        <v>9.7217850098142156E-2</v>
      </c>
      <c r="S1007" s="35">
        <v>0.42844132955491082</v>
      </c>
      <c r="T1007" s="35"/>
      <c r="U1007" s="35"/>
      <c r="V1007" s="36">
        <v>5.5177926811270463E-2</v>
      </c>
    </row>
    <row r="1008" spans="1:22">
      <c r="A1008" s="1">
        <v>5200803</v>
      </c>
      <c r="B1008" s="1" t="s">
        <v>803</v>
      </c>
      <c r="C1008" s="1" t="s">
        <v>41</v>
      </c>
      <c r="D1008" s="1" t="s">
        <v>42</v>
      </c>
      <c r="E1008" s="1" t="s">
        <v>43</v>
      </c>
      <c r="F1008" s="49">
        <v>345.65771117000003</v>
      </c>
      <c r="G1008" s="21"/>
      <c r="H1008" s="2">
        <v>120.13629459000001</v>
      </c>
      <c r="J1008" s="2">
        <v>152.98047027000001</v>
      </c>
      <c r="K1008" s="2">
        <v>72.540946309999995</v>
      </c>
      <c r="O1008" s="34"/>
      <c r="P1008" s="35">
        <v>0.34755855491652854</v>
      </c>
      <c r="Q1008" s="35"/>
      <c r="R1008" s="35">
        <v>0.44257791834640064</v>
      </c>
      <c r="S1008" s="35">
        <v>0.20986352673707079</v>
      </c>
      <c r="T1008" s="35"/>
      <c r="U1008" s="35"/>
      <c r="V1008" s="36"/>
    </row>
    <row r="1009" spans="1:22">
      <c r="A1009" s="1">
        <v>5201108</v>
      </c>
      <c r="B1009" s="1" t="s">
        <v>474</v>
      </c>
      <c r="C1009" s="1" t="s">
        <v>41</v>
      </c>
      <c r="D1009" s="1" t="s">
        <v>42</v>
      </c>
      <c r="E1009" s="1" t="s">
        <v>43</v>
      </c>
      <c r="F1009" s="49">
        <v>271.00801061999999</v>
      </c>
      <c r="G1009" s="21">
        <v>42.652522329999996</v>
      </c>
      <c r="H1009" s="2">
        <v>192.9623038</v>
      </c>
      <c r="J1009" s="2">
        <v>19.484086919999999</v>
      </c>
      <c r="L1009" s="2">
        <v>15.90909757</v>
      </c>
      <c r="O1009" s="34">
        <v>0.15738472908022705</v>
      </c>
      <c r="P1009" s="35">
        <v>0.71201697454827806</v>
      </c>
      <c r="Q1009" s="35"/>
      <c r="R1009" s="35">
        <v>7.189487452944722E-2</v>
      </c>
      <c r="S1009" s="35"/>
      <c r="T1009" s="35">
        <v>5.8703421842047694E-2</v>
      </c>
      <c r="U1009" s="35"/>
      <c r="V1009" s="36"/>
    </row>
    <row r="1010" spans="1:22">
      <c r="A1010" s="1">
        <v>5201454</v>
      </c>
      <c r="B1010" s="1" t="s">
        <v>731</v>
      </c>
      <c r="C1010" s="1" t="s">
        <v>41</v>
      </c>
      <c r="D1010" s="1" t="s">
        <v>42</v>
      </c>
      <c r="E1010" s="1" t="s">
        <v>43</v>
      </c>
      <c r="F1010" s="49">
        <v>111.97864070999999</v>
      </c>
      <c r="G1010" s="21"/>
      <c r="H1010" s="2">
        <v>40.4237611</v>
      </c>
      <c r="L1010" s="2">
        <v>56.710537989999999</v>
      </c>
      <c r="M1010" s="2">
        <v>14.84434162</v>
      </c>
      <c r="O1010" s="34"/>
      <c r="P1010" s="35">
        <v>0.36099528306196033</v>
      </c>
      <c r="Q1010" s="35"/>
      <c r="R1010" s="35"/>
      <c r="S1010" s="35"/>
      <c r="T1010" s="35">
        <v>0.50644067145687</v>
      </c>
      <c r="U1010" s="35">
        <v>0.13256404548116971</v>
      </c>
      <c r="V1010" s="36"/>
    </row>
    <row r="1011" spans="1:22">
      <c r="A1011" s="1">
        <v>5201504</v>
      </c>
      <c r="B1011" s="1" t="s">
        <v>816</v>
      </c>
      <c r="C1011" s="1" t="s">
        <v>41</v>
      </c>
      <c r="D1011" s="1" t="s">
        <v>42</v>
      </c>
      <c r="E1011" s="1" t="s">
        <v>43</v>
      </c>
      <c r="F1011" s="49">
        <v>451.39640984999994</v>
      </c>
      <c r="G1011" s="21">
        <v>103.3707716</v>
      </c>
      <c r="H1011" s="2">
        <v>248.26440500999999</v>
      </c>
      <c r="M1011" s="2">
        <v>99.761233239999996</v>
      </c>
      <c r="O1011" s="34">
        <v>0.22900220148926381</v>
      </c>
      <c r="P1011" s="35">
        <v>0.54999197953855861</v>
      </c>
      <c r="Q1011" s="35"/>
      <c r="R1011" s="35"/>
      <c r="S1011" s="35"/>
      <c r="T1011" s="35"/>
      <c r="U1011" s="35">
        <v>0.22100581897217766</v>
      </c>
      <c r="V1011" s="36"/>
    </row>
    <row r="1012" spans="1:22">
      <c r="A1012" s="1">
        <v>5201801</v>
      </c>
      <c r="B1012" s="1" t="s">
        <v>1073</v>
      </c>
      <c r="C1012" s="1" t="s">
        <v>41</v>
      </c>
      <c r="D1012" s="1" t="s">
        <v>42</v>
      </c>
      <c r="E1012" s="1" t="s">
        <v>43</v>
      </c>
      <c r="F1012" s="49">
        <v>28.2269054</v>
      </c>
      <c r="G1012" s="21"/>
      <c r="K1012" s="2">
        <v>17.308470329999999</v>
      </c>
      <c r="M1012" s="2">
        <v>10.918435069999999</v>
      </c>
      <c r="O1012" s="34"/>
      <c r="P1012" s="35"/>
      <c r="Q1012" s="35"/>
      <c r="R1012" s="35"/>
      <c r="S1012" s="35">
        <v>0.6131905033415388</v>
      </c>
      <c r="T1012" s="35"/>
      <c r="U1012" s="35">
        <v>0.38680949665846115</v>
      </c>
      <c r="V1012" s="36"/>
    </row>
    <row r="1013" spans="1:22">
      <c r="A1013" s="1">
        <v>5202155</v>
      </c>
      <c r="B1013" s="1" t="s">
        <v>1270</v>
      </c>
      <c r="C1013" s="1" t="s">
        <v>41</v>
      </c>
      <c r="D1013" s="1" t="s">
        <v>42</v>
      </c>
      <c r="E1013" s="1" t="s">
        <v>43</v>
      </c>
      <c r="F1013" s="49">
        <v>110.72493365999999</v>
      </c>
      <c r="G1013" s="21"/>
      <c r="J1013" s="2">
        <v>110.72493365999999</v>
      </c>
      <c r="O1013" s="34"/>
      <c r="P1013" s="35"/>
      <c r="Q1013" s="35"/>
      <c r="R1013" s="35">
        <v>1</v>
      </c>
      <c r="S1013" s="35"/>
      <c r="T1013" s="35"/>
      <c r="U1013" s="35"/>
      <c r="V1013" s="36"/>
    </row>
    <row r="1014" spans="1:22">
      <c r="A1014" s="1">
        <v>5202502</v>
      </c>
      <c r="B1014" s="1" t="s">
        <v>467</v>
      </c>
      <c r="C1014" s="1" t="s">
        <v>41</v>
      </c>
      <c r="D1014" s="1" t="s">
        <v>42</v>
      </c>
      <c r="E1014" s="1" t="s">
        <v>43</v>
      </c>
      <c r="F1014" s="49">
        <v>2253.1950039799999</v>
      </c>
      <c r="G1014" s="21">
        <v>225.31619108999999</v>
      </c>
      <c r="H1014" s="2">
        <v>659.34401528000001</v>
      </c>
      <c r="K1014" s="2">
        <v>716.51927709999995</v>
      </c>
      <c r="M1014" s="2">
        <v>306.57408445999999</v>
      </c>
      <c r="N1014" s="2">
        <v>345.44143604999999</v>
      </c>
      <c r="O1014" s="34">
        <v>9.999853128202657E-2</v>
      </c>
      <c r="P1014" s="35">
        <v>0.29262625476949289</v>
      </c>
      <c r="Q1014" s="35"/>
      <c r="R1014" s="35"/>
      <c r="S1014" s="35">
        <v>0.31800144942375347</v>
      </c>
      <c r="T1014" s="35"/>
      <c r="U1014" s="35">
        <v>0.13606194045276751</v>
      </c>
      <c r="V1014" s="36">
        <v>0.15331182407195956</v>
      </c>
    </row>
    <row r="1015" spans="1:22">
      <c r="A1015" s="1">
        <v>5202601</v>
      </c>
      <c r="B1015" s="1" t="s">
        <v>1213</v>
      </c>
      <c r="C1015" s="1" t="s">
        <v>41</v>
      </c>
      <c r="D1015" s="1" t="s">
        <v>42</v>
      </c>
      <c r="E1015" s="1" t="s">
        <v>43</v>
      </c>
      <c r="F1015" s="49">
        <v>140.04636999000002</v>
      </c>
      <c r="G1015" s="21"/>
      <c r="H1015" s="2">
        <v>80.07873767000001</v>
      </c>
      <c r="K1015" s="2">
        <v>59.96763232</v>
      </c>
      <c r="O1015" s="34"/>
      <c r="P1015" s="35">
        <v>0.57180159454127955</v>
      </c>
      <c r="Q1015" s="35"/>
      <c r="R1015" s="35"/>
      <c r="S1015" s="35">
        <v>0.4281984054587204</v>
      </c>
      <c r="T1015" s="35"/>
      <c r="U1015" s="35"/>
      <c r="V1015" s="36"/>
    </row>
    <row r="1016" spans="1:22">
      <c r="A1016" s="1">
        <v>5203203</v>
      </c>
      <c r="B1016" s="1" t="s">
        <v>367</v>
      </c>
      <c r="C1016" s="1" t="s">
        <v>41</v>
      </c>
      <c r="D1016" s="1" t="s">
        <v>42</v>
      </c>
      <c r="E1016" s="1" t="s">
        <v>43</v>
      </c>
      <c r="F1016" s="49">
        <v>438.88144389000001</v>
      </c>
      <c r="G1016" s="21"/>
      <c r="H1016" s="2">
        <v>243.34486763999999</v>
      </c>
      <c r="M1016" s="2">
        <v>195.53657625</v>
      </c>
      <c r="O1016" s="34"/>
      <c r="P1016" s="35">
        <v>0.55446606601347048</v>
      </c>
      <c r="Q1016" s="35"/>
      <c r="R1016" s="35"/>
      <c r="S1016" s="35"/>
      <c r="T1016" s="35"/>
      <c r="U1016" s="35">
        <v>0.44553393398652946</v>
      </c>
      <c r="V1016" s="36"/>
    </row>
    <row r="1017" spans="1:22">
      <c r="A1017" s="1">
        <v>5203302</v>
      </c>
      <c r="B1017" s="1" t="s">
        <v>315</v>
      </c>
      <c r="C1017" s="1" t="s">
        <v>41</v>
      </c>
      <c r="D1017" s="1" t="s">
        <v>42</v>
      </c>
      <c r="E1017" s="1" t="s">
        <v>43</v>
      </c>
      <c r="F1017" s="49">
        <v>522.14221723000003</v>
      </c>
      <c r="G1017" s="21"/>
      <c r="H1017" s="2">
        <v>163.02410116999999</v>
      </c>
      <c r="I1017" s="2">
        <v>67.339283190000003</v>
      </c>
      <c r="J1017" s="2">
        <v>131.73192743999999</v>
      </c>
      <c r="K1017" s="2">
        <v>118.12566862999999</v>
      </c>
      <c r="M1017" s="2">
        <v>41.921236800000003</v>
      </c>
      <c r="O1017" s="34"/>
      <c r="P1017" s="35">
        <v>0.3122216434343385</v>
      </c>
      <c r="Q1017" s="35">
        <v>0.12896732148424903</v>
      </c>
      <c r="R1017" s="35">
        <v>0.25229127830123915</v>
      </c>
      <c r="S1017" s="35">
        <v>0.22623274796024864</v>
      </c>
      <c r="T1017" s="35"/>
      <c r="U1017" s="35">
        <v>8.0287008819924607E-2</v>
      </c>
      <c r="V1017" s="36"/>
    </row>
    <row r="1018" spans="1:22">
      <c r="A1018" s="1">
        <v>5203401</v>
      </c>
      <c r="B1018" s="1" t="s">
        <v>418</v>
      </c>
      <c r="C1018" s="1" t="s">
        <v>41</v>
      </c>
      <c r="D1018" s="1" t="s">
        <v>42</v>
      </c>
      <c r="E1018" s="1" t="s">
        <v>43</v>
      </c>
      <c r="F1018" s="49">
        <v>100.39048155</v>
      </c>
      <c r="G1018" s="21"/>
      <c r="H1018" s="2">
        <v>100.39048155</v>
      </c>
      <c r="O1018" s="34"/>
      <c r="P1018" s="35">
        <v>1</v>
      </c>
      <c r="Q1018" s="35"/>
      <c r="R1018" s="35"/>
      <c r="S1018" s="35"/>
      <c r="T1018" s="35"/>
      <c r="U1018" s="35"/>
      <c r="V1018" s="36"/>
    </row>
    <row r="1019" spans="1:22">
      <c r="A1019" s="1">
        <v>5203500</v>
      </c>
      <c r="B1019" s="1" t="s">
        <v>197</v>
      </c>
      <c r="C1019" s="1" t="s">
        <v>41</v>
      </c>
      <c r="D1019" s="1" t="s">
        <v>42</v>
      </c>
      <c r="E1019" s="1" t="s">
        <v>43</v>
      </c>
      <c r="F1019" s="49">
        <v>1972.6065333100003</v>
      </c>
      <c r="G1019" s="21"/>
      <c r="H1019" s="2">
        <v>934.84949079</v>
      </c>
      <c r="I1019" s="2">
        <v>193.55036346</v>
      </c>
      <c r="K1019" s="2">
        <v>96.874988279999997</v>
      </c>
      <c r="M1019" s="2">
        <v>625.78023446999998</v>
      </c>
      <c r="N1019" s="2">
        <v>121.55145631000001</v>
      </c>
      <c r="O1019" s="34"/>
      <c r="P1019" s="35">
        <v>0.47391584434293565</v>
      </c>
      <c r="Q1019" s="35">
        <v>9.811909277985903E-2</v>
      </c>
      <c r="R1019" s="35"/>
      <c r="S1019" s="35">
        <v>4.9110142668667638E-2</v>
      </c>
      <c r="T1019" s="35"/>
      <c r="U1019" s="35">
        <v>0.31723520322116716</v>
      </c>
      <c r="V1019" s="36">
        <v>6.1619716987370371E-2</v>
      </c>
    </row>
    <row r="1020" spans="1:22">
      <c r="A1020" s="1">
        <v>5203575</v>
      </c>
      <c r="B1020" s="1" t="s">
        <v>683</v>
      </c>
      <c r="C1020" s="1" t="s">
        <v>41</v>
      </c>
      <c r="D1020" s="1" t="s">
        <v>42</v>
      </c>
      <c r="E1020" s="1" t="s">
        <v>43</v>
      </c>
      <c r="F1020" s="49">
        <v>1063.6519034400001</v>
      </c>
      <c r="G1020" s="21"/>
      <c r="H1020" s="2">
        <v>58.118420290000003</v>
      </c>
      <c r="J1020" s="2">
        <v>93.019524309999994</v>
      </c>
      <c r="K1020" s="2">
        <v>743.88155424000001</v>
      </c>
      <c r="M1020" s="2">
        <v>168.6324046</v>
      </c>
      <c r="O1020" s="34"/>
      <c r="P1020" s="35">
        <v>5.464045154437918E-2</v>
      </c>
      <c r="Q1020" s="35"/>
      <c r="R1020" s="35">
        <v>8.7452975930529295E-2</v>
      </c>
      <c r="S1020" s="35">
        <v>0.69936560244397838</v>
      </c>
      <c r="T1020" s="35"/>
      <c r="U1020" s="35">
        <v>0.15854097008111306</v>
      </c>
      <c r="V1020" s="36"/>
    </row>
    <row r="1021" spans="1:22">
      <c r="A1021" s="1">
        <v>5203609</v>
      </c>
      <c r="B1021" s="1" t="s">
        <v>533</v>
      </c>
      <c r="C1021" s="1" t="s">
        <v>41</v>
      </c>
      <c r="D1021" s="1" t="s">
        <v>42</v>
      </c>
      <c r="E1021" s="1" t="s">
        <v>43</v>
      </c>
      <c r="F1021" s="49">
        <v>136.09376922000001</v>
      </c>
      <c r="G1021" s="21"/>
      <c r="H1021" s="2">
        <v>136.09376922000001</v>
      </c>
      <c r="O1021" s="34"/>
      <c r="P1021" s="35">
        <v>1</v>
      </c>
      <c r="Q1021" s="35"/>
      <c r="R1021" s="35"/>
      <c r="S1021" s="35"/>
      <c r="T1021" s="35"/>
      <c r="U1021" s="35"/>
      <c r="V1021" s="36"/>
    </row>
    <row r="1022" spans="1:22">
      <c r="A1022" s="1">
        <v>5203807</v>
      </c>
      <c r="B1022" s="1" t="s">
        <v>211</v>
      </c>
      <c r="C1022" s="1" t="s">
        <v>41</v>
      </c>
      <c r="D1022" s="1" t="s">
        <v>42</v>
      </c>
      <c r="E1022" s="1" t="s">
        <v>43</v>
      </c>
      <c r="F1022" s="49">
        <v>4150.1742745800002</v>
      </c>
      <c r="G1022" s="21">
        <v>138.84188383</v>
      </c>
      <c r="H1022" s="2">
        <v>636.59269643000005</v>
      </c>
      <c r="I1022" s="2">
        <v>1304.3507229200002</v>
      </c>
      <c r="J1022" s="2">
        <v>129.56916240999999</v>
      </c>
      <c r="K1022" s="2">
        <v>1779.64310574</v>
      </c>
      <c r="M1022" s="2">
        <v>87.632492569999997</v>
      </c>
      <c r="N1022" s="2">
        <v>73.544210680000006</v>
      </c>
      <c r="O1022" s="34">
        <v>3.3454470738834424E-2</v>
      </c>
      <c r="P1022" s="35">
        <v>0.15338938905027635</v>
      </c>
      <c r="Q1022" s="35">
        <v>0.31428818083838206</v>
      </c>
      <c r="R1022" s="35">
        <v>3.1220173862003049E-2</v>
      </c>
      <c r="S1022" s="35">
        <v>0.42881165657075948</v>
      </c>
      <c r="T1022" s="35"/>
      <c r="U1022" s="35">
        <v>2.1115376553402315E-2</v>
      </c>
      <c r="V1022" s="36">
        <v>1.7720752386342312E-2</v>
      </c>
    </row>
    <row r="1023" spans="1:22">
      <c r="A1023" s="1">
        <v>5203906</v>
      </c>
      <c r="B1023" s="1" t="s">
        <v>366</v>
      </c>
      <c r="C1023" s="1" t="s">
        <v>41</v>
      </c>
      <c r="D1023" s="1" t="s">
        <v>42</v>
      </c>
      <c r="E1023" s="1" t="s">
        <v>43</v>
      </c>
      <c r="F1023" s="49">
        <v>377.47558892000001</v>
      </c>
      <c r="G1023" s="21"/>
      <c r="H1023" s="2">
        <v>305.29522310999999</v>
      </c>
      <c r="K1023" s="2">
        <v>72.180365809999998</v>
      </c>
      <c r="O1023" s="34"/>
      <c r="P1023" s="35">
        <v>0.80878136777926191</v>
      </c>
      <c r="Q1023" s="35"/>
      <c r="R1023" s="35"/>
      <c r="S1023" s="35">
        <v>0.19121863222073809</v>
      </c>
      <c r="T1023" s="35"/>
      <c r="U1023" s="35"/>
      <c r="V1023" s="36"/>
    </row>
    <row r="1024" spans="1:22">
      <c r="A1024" s="1">
        <v>5204003</v>
      </c>
      <c r="B1024" s="1" t="s">
        <v>40</v>
      </c>
      <c r="C1024" s="1" t="s">
        <v>41</v>
      </c>
      <c r="D1024" s="1" t="s">
        <v>42</v>
      </c>
      <c r="E1024" s="1" t="s">
        <v>43</v>
      </c>
      <c r="F1024" s="49">
        <v>4722.0980978499992</v>
      </c>
      <c r="G1024" s="21"/>
      <c r="H1024" s="2">
        <v>2700.2270962699999</v>
      </c>
      <c r="I1024" s="2">
        <v>194.29987775000001</v>
      </c>
      <c r="J1024" s="2">
        <v>304.89905253000001</v>
      </c>
      <c r="K1024" s="2">
        <v>643.54974231000006</v>
      </c>
      <c r="L1024" s="2">
        <v>745.96158329000002</v>
      </c>
      <c r="N1024" s="2">
        <v>133.16074570000001</v>
      </c>
      <c r="O1024" s="34"/>
      <c r="P1024" s="35">
        <v>0.57182782744378613</v>
      </c>
      <c r="Q1024" s="35">
        <v>4.1146938018603627E-2</v>
      </c>
      <c r="R1024" s="35">
        <v>6.4568555377708572E-2</v>
      </c>
      <c r="S1024" s="35">
        <v>0.1362847041663561</v>
      </c>
      <c r="T1024" s="35">
        <v>0.15797248761723967</v>
      </c>
      <c r="U1024" s="35"/>
      <c r="V1024" s="36">
        <v>2.8199487376306079E-2</v>
      </c>
    </row>
    <row r="1025" spans="1:22">
      <c r="A1025" s="1">
        <v>5204102</v>
      </c>
      <c r="B1025" s="1" t="s">
        <v>1287</v>
      </c>
      <c r="C1025" s="1" t="s">
        <v>41</v>
      </c>
      <c r="D1025" s="1" t="s">
        <v>42</v>
      </c>
      <c r="E1025" s="1" t="s">
        <v>43</v>
      </c>
      <c r="F1025" s="49">
        <v>62.855400789999997</v>
      </c>
      <c r="G1025" s="21"/>
      <c r="I1025" s="2">
        <v>62.855400789999997</v>
      </c>
      <c r="O1025" s="34"/>
      <c r="P1025" s="35"/>
      <c r="Q1025" s="35">
        <v>1</v>
      </c>
      <c r="R1025" s="35"/>
      <c r="S1025" s="35"/>
      <c r="T1025" s="35"/>
      <c r="U1025" s="35"/>
      <c r="V1025" s="36"/>
    </row>
    <row r="1026" spans="1:22">
      <c r="A1026" s="1">
        <v>5204250</v>
      </c>
      <c r="B1026" s="1" t="s">
        <v>238</v>
      </c>
      <c r="C1026" s="1" t="s">
        <v>41</v>
      </c>
      <c r="D1026" s="1" t="s">
        <v>42</v>
      </c>
      <c r="E1026" s="1" t="s">
        <v>43</v>
      </c>
      <c r="F1026" s="49">
        <v>659.35235050999995</v>
      </c>
      <c r="G1026" s="21"/>
      <c r="H1026" s="2">
        <v>359.31391287000002</v>
      </c>
      <c r="K1026" s="2">
        <v>58.498642070000002</v>
      </c>
      <c r="L1026" s="2">
        <v>101.33596299000001</v>
      </c>
      <c r="M1026" s="2">
        <v>140.20383257999998</v>
      </c>
      <c r="O1026" s="34"/>
      <c r="P1026" s="35">
        <v>0.54494977168440462</v>
      </c>
      <c r="Q1026" s="35"/>
      <c r="R1026" s="35"/>
      <c r="S1026" s="35">
        <v>8.8721367300430662E-2</v>
      </c>
      <c r="T1026" s="35">
        <v>0.15369015202815012</v>
      </c>
      <c r="U1026" s="35">
        <v>0.21263870898701467</v>
      </c>
      <c r="V1026" s="36"/>
    </row>
    <row r="1027" spans="1:22">
      <c r="A1027" s="1">
        <v>5204300</v>
      </c>
      <c r="B1027" s="1" t="s">
        <v>684</v>
      </c>
      <c r="C1027" s="1" t="s">
        <v>41</v>
      </c>
      <c r="D1027" s="1" t="s">
        <v>42</v>
      </c>
      <c r="E1027" s="1" t="s">
        <v>43</v>
      </c>
      <c r="F1027" s="49">
        <v>1503.18662277</v>
      </c>
      <c r="G1027" s="21"/>
      <c r="K1027" s="2">
        <v>33.692836249999999</v>
      </c>
      <c r="M1027" s="2">
        <v>1469.49378652</v>
      </c>
      <c r="O1027" s="34"/>
      <c r="P1027" s="35"/>
      <c r="Q1027" s="35"/>
      <c r="R1027" s="35"/>
      <c r="S1027" s="35">
        <v>2.2414273610227093E-2</v>
      </c>
      <c r="T1027" s="35"/>
      <c r="U1027" s="35">
        <v>0.97758572638977292</v>
      </c>
      <c r="V1027" s="36"/>
    </row>
    <row r="1028" spans="1:22">
      <c r="A1028" s="1">
        <v>5204409</v>
      </c>
      <c r="B1028" s="1" t="s">
        <v>255</v>
      </c>
      <c r="C1028" s="1" t="s">
        <v>41</v>
      </c>
      <c r="D1028" s="1" t="s">
        <v>42</v>
      </c>
      <c r="E1028" s="1" t="s">
        <v>43</v>
      </c>
      <c r="F1028" s="49">
        <v>2761.5564966999996</v>
      </c>
      <c r="G1028" s="21"/>
      <c r="H1028" s="2">
        <v>2243.9474679399996</v>
      </c>
      <c r="I1028" s="2">
        <v>164.80151343</v>
      </c>
      <c r="J1028" s="2">
        <v>44.622215199999999</v>
      </c>
      <c r="K1028" s="2">
        <v>308.18530013000003</v>
      </c>
      <c r="O1028" s="34"/>
      <c r="P1028" s="35">
        <v>0.81256619975780631</v>
      </c>
      <c r="Q1028" s="35">
        <v>5.9677038520462737E-2</v>
      </c>
      <c r="R1028" s="35">
        <v>1.6158356801073085E-2</v>
      </c>
      <c r="S1028" s="35">
        <v>0.1115984049206579</v>
      </c>
      <c r="T1028" s="35"/>
      <c r="U1028" s="35"/>
      <c r="V1028" s="36"/>
    </row>
    <row r="1029" spans="1:22">
      <c r="A1029" s="1">
        <v>5204508</v>
      </c>
      <c r="B1029" s="1" t="s">
        <v>318</v>
      </c>
      <c r="C1029" s="1" t="s">
        <v>41</v>
      </c>
      <c r="D1029" s="1" t="s">
        <v>42</v>
      </c>
      <c r="E1029" s="1" t="s">
        <v>43</v>
      </c>
      <c r="F1029" s="49">
        <v>1048.63533076</v>
      </c>
      <c r="G1029" s="21">
        <v>26.424652380000001</v>
      </c>
      <c r="H1029" s="2">
        <v>756.37267016999999</v>
      </c>
      <c r="J1029" s="2">
        <v>145.89403799999999</v>
      </c>
      <c r="K1029" s="2">
        <v>119.94397021</v>
      </c>
      <c r="O1029" s="34">
        <v>2.5199086474464574E-2</v>
      </c>
      <c r="P1029" s="35">
        <v>0.72129237684736203</v>
      </c>
      <c r="Q1029" s="35"/>
      <c r="R1029" s="35">
        <v>0.1391275248129043</v>
      </c>
      <c r="S1029" s="35">
        <v>0.11438101186526915</v>
      </c>
      <c r="T1029" s="35"/>
      <c r="U1029" s="35"/>
      <c r="V1029" s="36"/>
    </row>
    <row r="1030" spans="1:22">
      <c r="A1030" s="1">
        <v>5204607</v>
      </c>
      <c r="B1030" s="1" t="s">
        <v>494</v>
      </c>
      <c r="C1030" s="1" t="s">
        <v>41</v>
      </c>
      <c r="D1030" s="1" t="s">
        <v>42</v>
      </c>
      <c r="E1030" s="1" t="s">
        <v>43</v>
      </c>
      <c r="F1030" s="49">
        <v>153.71287511</v>
      </c>
      <c r="G1030" s="21"/>
      <c r="J1030" s="2">
        <v>68.668579269999995</v>
      </c>
      <c r="L1030" s="2">
        <v>53.273791639999999</v>
      </c>
      <c r="M1030" s="2">
        <v>31.770504200000001</v>
      </c>
      <c r="O1030" s="34"/>
      <c r="P1030" s="35"/>
      <c r="Q1030" s="35"/>
      <c r="R1030" s="35">
        <v>0.44673277512283466</v>
      </c>
      <c r="S1030" s="35"/>
      <c r="T1030" s="35">
        <v>0.34657989190480115</v>
      </c>
      <c r="U1030" s="35">
        <v>0.20668733297236419</v>
      </c>
      <c r="V1030" s="36"/>
    </row>
    <row r="1031" spans="1:22">
      <c r="A1031" s="1">
        <v>5204805</v>
      </c>
      <c r="B1031" s="1" t="s">
        <v>135</v>
      </c>
      <c r="C1031" s="1" t="s">
        <v>41</v>
      </c>
      <c r="D1031" s="1" t="s">
        <v>42</v>
      </c>
      <c r="E1031" s="1" t="s">
        <v>43</v>
      </c>
      <c r="F1031" s="49">
        <v>12168.260884849999</v>
      </c>
      <c r="G1031" s="21">
        <v>80.607326870000009</v>
      </c>
      <c r="H1031" s="2">
        <v>6854.9117810199996</v>
      </c>
      <c r="I1031" s="2">
        <v>477.54127604000001</v>
      </c>
      <c r="J1031" s="2">
        <v>1180.2304012099999</v>
      </c>
      <c r="K1031" s="2">
        <v>1680.1006631199996</v>
      </c>
      <c r="L1031" s="2">
        <v>1396.1084562799999</v>
      </c>
      <c r="M1031" s="2">
        <v>67.731010879999999</v>
      </c>
      <c r="N1031" s="2">
        <v>431.02996942999999</v>
      </c>
      <c r="O1031" s="34">
        <v>6.6243917378825722E-3</v>
      </c>
      <c r="P1031" s="35">
        <v>0.5633435908293728</v>
      </c>
      <c r="Q1031" s="35">
        <v>3.9244825580174662E-2</v>
      </c>
      <c r="R1031" s="35">
        <v>9.6992529366249608E-2</v>
      </c>
      <c r="S1031" s="35">
        <v>0.13807237361353719</v>
      </c>
      <c r="T1031" s="35">
        <v>0.11473360651054204</v>
      </c>
      <c r="U1031" s="35">
        <v>5.5662030524286331E-3</v>
      </c>
      <c r="V1031" s="36">
        <v>3.5422479309812516E-2</v>
      </c>
    </row>
    <row r="1032" spans="1:22">
      <c r="A1032" s="1">
        <v>5205109</v>
      </c>
      <c r="B1032" s="1" t="s">
        <v>132</v>
      </c>
      <c r="C1032" s="1" t="s">
        <v>41</v>
      </c>
      <c r="D1032" s="1" t="s">
        <v>42</v>
      </c>
      <c r="E1032" s="1" t="s">
        <v>43</v>
      </c>
      <c r="F1032" s="49">
        <v>5152.0009163299992</v>
      </c>
      <c r="G1032" s="21">
        <v>63.51263247</v>
      </c>
      <c r="H1032" s="2">
        <v>3361.6389069299994</v>
      </c>
      <c r="I1032" s="2">
        <v>1280.21734621</v>
      </c>
      <c r="J1032" s="2">
        <v>67.415790860000001</v>
      </c>
      <c r="K1032" s="2">
        <v>314.10617647000004</v>
      </c>
      <c r="N1032" s="2">
        <v>65.110063389999993</v>
      </c>
      <c r="O1032" s="34">
        <v>1.2327760320982801E-2</v>
      </c>
      <c r="P1032" s="35">
        <v>0.65249190780902366</v>
      </c>
      <c r="Q1032" s="35">
        <v>0.2484893475372198</v>
      </c>
      <c r="R1032" s="35">
        <v>1.3085360805413693E-2</v>
      </c>
      <c r="S1032" s="35">
        <v>6.096780291214543E-2</v>
      </c>
      <c r="T1032" s="35"/>
      <c r="U1032" s="35"/>
      <c r="V1032" s="36">
        <v>1.2637820615214642E-2</v>
      </c>
    </row>
    <row r="1033" spans="1:22">
      <c r="A1033" s="1">
        <v>5205208</v>
      </c>
      <c r="B1033" s="1" t="s">
        <v>485</v>
      </c>
      <c r="C1033" s="1" t="s">
        <v>41</v>
      </c>
      <c r="D1033" s="1" t="s">
        <v>42</v>
      </c>
      <c r="E1033" s="1" t="s">
        <v>43</v>
      </c>
      <c r="F1033" s="49">
        <v>88.659281520000008</v>
      </c>
      <c r="G1033" s="21"/>
      <c r="H1033" s="2">
        <v>67.518090839999999</v>
      </c>
      <c r="K1033" s="2">
        <v>21.141190680000001</v>
      </c>
      <c r="O1033" s="34"/>
      <c r="P1033" s="35">
        <v>0.76154565751549752</v>
      </c>
      <c r="Q1033" s="35"/>
      <c r="R1033" s="35"/>
      <c r="S1033" s="35">
        <v>0.23845434248450245</v>
      </c>
      <c r="T1033" s="35"/>
      <c r="U1033" s="35"/>
      <c r="V1033" s="36"/>
    </row>
    <row r="1034" spans="1:22">
      <c r="A1034" s="1">
        <v>5205406</v>
      </c>
      <c r="B1034" s="1" t="s">
        <v>1158</v>
      </c>
      <c r="C1034" s="1" t="s">
        <v>41</v>
      </c>
      <c r="D1034" s="1" t="s">
        <v>42</v>
      </c>
      <c r="E1034" s="1" t="s">
        <v>43</v>
      </c>
      <c r="F1034" s="49">
        <v>55.619711389999999</v>
      </c>
      <c r="G1034" s="21">
        <v>5.8302802900000001</v>
      </c>
      <c r="H1034" s="2">
        <v>49.789431100000002</v>
      </c>
      <c r="O1034" s="34">
        <v>0.10482399394557521</v>
      </c>
      <c r="P1034" s="35">
        <v>0.89517600605442482</v>
      </c>
      <c r="Q1034" s="35"/>
      <c r="R1034" s="35"/>
      <c r="S1034" s="35"/>
      <c r="T1034" s="35"/>
      <c r="U1034" s="35"/>
      <c r="V1034" s="36"/>
    </row>
    <row r="1035" spans="1:22">
      <c r="A1035" s="1">
        <v>5205455</v>
      </c>
      <c r="B1035" s="1" t="s">
        <v>569</v>
      </c>
      <c r="C1035" s="1" t="s">
        <v>41</v>
      </c>
      <c r="D1035" s="1" t="s">
        <v>42</v>
      </c>
      <c r="E1035" s="1" t="s">
        <v>43</v>
      </c>
      <c r="F1035" s="49">
        <v>282.45148970000002</v>
      </c>
      <c r="G1035" s="21"/>
      <c r="H1035" s="2">
        <v>260.08458787000001</v>
      </c>
      <c r="K1035" s="2">
        <v>22.36690183</v>
      </c>
      <c r="O1035" s="34"/>
      <c r="P1035" s="35">
        <v>0.92081152818929524</v>
      </c>
      <c r="Q1035" s="35"/>
      <c r="R1035" s="35"/>
      <c r="S1035" s="35">
        <v>7.9188471810704694E-2</v>
      </c>
      <c r="T1035" s="35"/>
      <c r="U1035" s="35"/>
      <c r="V1035" s="36"/>
    </row>
    <row r="1036" spans="1:22">
      <c r="A1036" s="1">
        <v>5205497</v>
      </c>
      <c r="B1036" s="1" t="s">
        <v>372</v>
      </c>
      <c r="C1036" s="1" t="s">
        <v>41</v>
      </c>
      <c r="D1036" s="1" t="s">
        <v>42</v>
      </c>
      <c r="E1036" s="1" t="s">
        <v>43</v>
      </c>
      <c r="F1036" s="49">
        <v>479.66623091999998</v>
      </c>
      <c r="G1036" s="21">
        <v>17.160273239999999</v>
      </c>
      <c r="H1036" s="2">
        <v>200.51229262000001</v>
      </c>
      <c r="K1036" s="2">
        <v>67.262425379999996</v>
      </c>
      <c r="L1036" s="2">
        <v>40.804480599999998</v>
      </c>
      <c r="M1036" s="2">
        <v>99.664803739999996</v>
      </c>
      <c r="N1036" s="2">
        <v>54.26195534</v>
      </c>
      <c r="O1036" s="34">
        <v>3.5775445786722551E-2</v>
      </c>
      <c r="P1036" s="35">
        <v>0.41802461731653984</v>
      </c>
      <c r="Q1036" s="35"/>
      <c r="R1036" s="35"/>
      <c r="S1036" s="35">
        <v>0.14022756042465329</v>
      </c>
      <c r="T1036" s="35">
        <v>8.5068487147275287E-2</v>
      </c>
      <c r="U1036" s="35">
        <v>0.20777948772596078</v>
      </c>
      <c r="V1036" s="36">
        <v>0.11312440159884833</v>
      </c>
    </row>
    <row r="1037" spans="1:22">
      <c r="A1037" s="1">
        <v>5205513</v>
      </c>
      <c r="B1037" s="1" t="s">
        <v>849</v>
      </c>
      <c r="C1037" s="1" t="s">
        <v>41</v>
      </c>
      <c r="D1037" s="1" t="s">
        <v>42</v>
      </c>
      <c r="E1037" s="1" t="s">
        <v>43</v>
      </c>
      <c r="F1037" s="49">
        <v>166.76959083999998</v>
      </c>
      <c r="G1037" s="21"/>
      <c r="H1037" s="2">
        <v>166.76959083999998</v>
      </c>
      <c r="O1037" s="34"/>
      <c r="P1037" s="35">
        <v>1</v>
      </c>
      <c r="Q1037" s="35"/>
      <c r="R1037" s="35"/>
      <c r="S1037" s="35"/>
      <c r="T1037" s="35"/>
      <c r="U1037" s="35"/>
      <c r="V1037" s="36"/>
    </row>
    <row r="1038" spans="1:22">
      <c r="A1038" s="1">
        <v>5205802</v>
      </c>
      <c r="B1038" s="1" t="s">
        <v>422</v>
      </c>
      <c r="C1038" s="1" t="s">
        <v>41</v>
      </c>
      <c r="D1038" s="1" t="s">
        <v>42</v>
      </c>
      <c r="E1038" s="1" t="s">
        <v>43</v>
      </c>
      <c r="F1038" s="49">
        <v>352.30114297</v>
      </c>
      <c r="G1038" s="21">
        <v>54.207567539999999</v>
      </c>
      <c r="H1038" s="2">
        <v>51.691443579999998</v>
      </c>
      <c r="J1038" s="2">
        <v>87.981734689999996</v>
      </c>
      <c r="K1038" s="2">
        <v>49.041485020000003</v>
      </c>
      <c r="N1038" s="2">
        <v>109.37891214</v>
      </c>
      <c r="O1038" s="34">
        <v>0.15386713503968397</v>
      </c>
      <c r="P1038" s="35">
        <v>0.14672516570405153</v>
      </c>
      <c r="Q1038" s="35"/>
      <c r="R1038" s="35">
        <v>0.24973445714166198</v>
      </c>
      <c r="S1038" s="35">
        <v>0.13920330943739262</v>
      </c>
      <c r="T1038" s="35"/>
      <c r="U1038" s="35"/>
      <c r="V1038" s="36">
        <v>0.3104699326772099</v>
      </c>
    </row>
    <row r="1039" spans="1:22">
      <c r="A1039" s="1">
        <v>5205901</v>
      </c>
      <c r="B1039" s="1" t="s">
        <v>980</v>
      </c>
      <c r="C1039" s="1" t="s">
        <v>41</v>
      </c>
      <c r="D1039" s="1" t="s">
        <v>42</v>
      </c>
      <c r="E1039" s="1" t="s">
        <v>43</v>
      </c>
      <c r="F1039" s="49">
        <v>70.929839479999998</v>
      </c>
      <c r="G1039" s="21"/>
      <c r="H1039" s="2">
        <v>70.929839479999998</v>
      </c>
      <c r="O1039" s="34"/>
      <c r="P1039" s="35">
        <v>1</v>
      </c>
      <c r="Q1039" s="35"/>
      <c r="R1039" s="35"/>
      <c r="S1039" s="35"/>
      <c r="T1039" s="35"/>
      <c r="U1039" s="35"/>
      <c r="V1039" s="36"/>
    </row>
    <row r="1040" spans="1:22">
      <c r="A1040" s="1">
        <v>5206206</v>
      </c>
      <c r="B1040" s="1" t="s">
        <v>104</v>
      </c>
      <c r="C1040" s="1" t="s">
        <v>41</v>
      </c>
      <c r="D1040" s="1" t="s">
        <v>42</v>
      </c>
      <c r="E1040" s="1" t="s">
        <v>43</v>
      </c>
      <c r="F1040" s="49">
        <v>65685.702191870019</v>
      </c>
      <c r="G1040" s="21">
        <v>1220.4195896300002</v>
      </c>
      <c r="H1040" s="2">
        <v>33152.929948370009</v>
      </c>
      <c r="I1040" s="2">
        <v>5059.062114620001</v>
      </c>
      <c r="J1040" s="2">
        <v>6987.7755356799998</v>
      </c>
      <c r="K1040" s="2">
        <v>13430.382340200002</v>
      </c>
      <c r="L1040" s="2">
        <v>2009.2368927999996</v>
      </c>
      <c r="M1040" s="2">
        <v>387.10403412999995</v>
      </c>
      <c r="N1040" s="2">
        <v>3438.7917364399991</v>
      </c>
      <c r="O1040" s="34">
        <v>1.8579683993711689E-2</v>
      </c>
      <c r="P1040" s="35">
        <v>0.50472064455563326</v>
      </c>
      <c r="Q1040" s="35">
        <v>7.701922862668531E-2</v>
      </c>
      <c r="R1040" s="35">
        <v>0.1063819872895396</v>
      </c>
      <c r="S1040" s="35">
        <v>0.20446431859660158</v>
      </c>
      <c r="T1040" s="35">
        <v>3.0588649062941505E-2</v>
      </c>
      <c r="U1040" s="35">
        <v>5.8932769417499231E-3</v>
      </c>
      <c r="V1040" s="36">
        <v>5.2352210933137008E-2</v>
      </c>
    </row>
    <row r="1041" spans="1:22">
      <c r="A1041" s="1">
        <v>5206305</v>
      </c>
      <c r="B1041" s="1" t="s">
        <v>481</v>
      </c>
      <c r="C1041" s="1" t="s">
        <v>41</v>
      </c>
      <c r="D1041" s="1" t="s">
        <v>42</v>
      </c>
      <c r="E1041" s="1" t="s">
        <v>43</v>
      </c>
      <c r="F1041" s="49">
        <v>196.18946636000001</v>
      </c>
      <c r="G1041" s="21"/>
      <c r="H1041" s="2">
        <v>56.597988530000002</v>
      </c>
      <c r="J1041" s="2">
        <v>139.59147783</v>
      </c>
      <c r="O1041" s="34"/>
      <c r="P1041" s="35">
        <v>0.2884863778881222</v>
      </c>
      <c r="Q1041" s="35"/>
      <c r="R1041" s="35">
        <v>0.71151362211187774</v>
      </c>
      <c r="S1041" s="35"/>
      <c r="T1041" s="35"/>
      <c r="U1041" s="35"/>
      <c r="V1041" s="36"/>
    </row>
    <row r="1042" spans="1:22">
      <c r="A1042" s="1">
        <v>5206503</v>
      </c>
      <c r="B1042" s="1" t="s">
        <v>443</v>
      </c>
      <c r="C1042" s="1" t="s">
        <v>41</v>
      </c>
      <c r="D1042" s="1" t="s">
        <v>42</v>
      </c>
      <c r="E1042" s="1" t="s">
        <v>43</v>
      </c>
      <c r="F1042" s="49">
        <v>294.58076796</v>
      </c>
      <c r="G1042" s="21"/>
      <c r="H1042" s="2">
        <v>128.04025110999999</v>
      </c>
      <c r="K1042" s="2">
        <v>89.434919609999994</v>
      </c>
      <c r="L1042" s="2">
        <v>10.24752771</v>
      </c>
      <c r="N1042" s="2">
        <v>66.858069529999995</v>
      </c>
      <c r="O1042" s="34"/>
      <c r="P1042" s="35">
        <v>0.43465244522475438</v>
      </c>
      <c r="Q1042" s="35"/>
      <c r="R1042" s="35"/>
      <c r="S1042" s="35">
        <v>0.30360067369416327</v>
      </c>
      <c r="T1042" s="35">
        <v>3.4786818504701139E-2</v>
      </c>
      <c r="U1042" s="35"/>
      <c r="V1042" s="36">
        <v>0.22696006257638107</v>
      </c>
    </row>
    <row r="1043" spans="1:22">
      <c r="A1043" s="1">
        <v>5207253</v>
      </c>
      <c r="B1043" s="1" t="s">
        <v>350</v>
      </c>
      <c r="C1043" s="1" t="s">
        <v>41</v>
      </c>
      <c r="D1043" s="1" t="s">
        <v>42</v>
      </c>
      <c r="E1043" s="1" t="s">
        <v>43</v>
      </c>
      <c r="F1043" s="49">
        <v>292.28214450999997</v>
      </c>
      <c r="G1043" s="21"/>
      <c r="H1043" s="2">
        <v>292.28214450999997</v>
      </c>
      <c r="O1043" s="34"/>
      <c r="P1043" s="35">
        <v>1</v>
      </c>
      <c r="Q1043" s="35"/>
      <c r="R1043" s="35"/>
      <c r="S1043" s="35"/>
      <c r="T1043" s="35"/>
      <c r="U1043" s="35"/>
      <c r="V1043" s="36"/>
    </row>
    <row r="1044" spans="1:22">
      <c r="A1044" s="1">
        <v>5207352</v>
      </c>
      <c r="B1044" s="1" t="s">
        <v>275</v>
      </c>
      <c r="C1044" s="1" t="s">
        <v>41</v>
      </c>
      <c r="D1044" s="1" t="s">
        <v>42</v>
      </c>
      <c r="E1044" s="1" t="s">
        <v>43</v>
      </c>
      <c r="F1044" s="49">
        <v>1324.2802079099999</v>
      </c>
      <c r="G1044" s="21">
        <v>50.022776700000001</v>
      </c>
      <c r="H1044" s="2">
        <v>630.85834663000003</v>
      </c>
      <c r="I1044" s="2">
        <v>35.856897910000001</v>
      </c>
      <c r="J1044" s="2">
        <v>76.619824530000002</v>
      </c>
      <c r="K1044" s="2">
        <v>480.33923009</v>
      </c>
      <c r="L1044" s="2">
        <v>12.725245470000001</v>
      </c>
      <c r="M1044" s="2">
        <v>37.857886579999999</v>
      </c>
      <c r="O1044" s="34">
        <v>3.7773559101171451E-2</v>
      </c>
      <c r="P1044" s="35">
        <v>0.47637829430799294</v>
      </c>
      <c r="Q1044" s="35">
        <v>2.7076518772858448E-2</v>
      </c>
      <c r="R1044" s="35">
        <v>5.7857713248559851E-2</v>
      </c>
      <c r="S1044" s="35">
        <v>0.36271721590408651</v>
      </c>
      <c r="T1044" s="35">
        <v>9.6091789290449221E-3</v>
      </c>
      <c r="U1044" s="35">
        <v>2.8587519736285961E-2</v>
      </c>
      <c r="V1044" s="36"/>
    </row>
    <row r="1045" spans="1:22">
      <c r="A1045" s="1">
        <v>5207402</v>
      </c>
      <c r="B1045" s="1" t="s">
        <v>200</v>
      </c>
      <c r="C1045" s="1" t="s">
        <v>41</v>
      </c>
      <c r="D1045" s="1" t="s">
        <v>42</v>
      </c>
      <c r="E1045" s="1" t="s">
        <v>43</v>
      </c>
      <c r="F1045" s="49">
        <v>1580.7762176700001</v>
      </c>
      <c r="G1045" s="21">
        <v>31.68243579</v>
      </c>
      <c r="H1045" s="2">
        <v>629.26263414999994</v>
      </c>
      <c r="I1045" s="2">
        <v>71.441461790000005</v>
      </c>
      <c r="K1045" s="2">
        <v>390.69261019999999</v>
      </c>
      <c r="M1045" s="2">
        <v>242.19813147000002</v>
      </c>
      <c r="N1045" s="2">
        <v>215.49894427000001</v>
      </c>
      <c r="O1045" s="34">
        <v>2.0042328215627271E-2</v>
      </c>
      <c r="P1045" s="35">
        <v>0.39807192638405675</v>
      </c>
      <c r="Q1045" s="35">
        <v>4.5193912327009714E-2</v>
      </c>
      <c r="R1045" s="35"/>
      <c r="S1045" s="35">
        <v>0.24715238364090841</v>
      </c>
      <c r="T1045" s="35"/>
      <c r="U1045" s="35">
        <v>0.15321468577442937</v>
      </c>
      <c r="V1045" s="36">
        <v>0.13632476365796842</v>
      </c>
    </row>
    <row r="1046" spans="1:22">
      <c r="A1046" s="1">
        <v>5207808</v>
      </c>
      <c r="B1046" s="1" t="s">
        <v>602</v>
      </c>
      <c r="C1046" s="1" t="s">
        <v>41</v>
      </c>
      <c r="D1046" s="1" t="s">
        <v>42</v>
      </c>
      <c r="E1046" s="1" t="s">
        <v>43</v>
      </c>
      <c r="F1046" s="49">
        <v>232.95103552</v>
      </c>
      <c r="G1046" s="21"/>
      <c r="H1046" s="2">
        <v>131.76370044000001</v>
      </c>
      <c r="K1046" s="2">
        <v>101.18733508</v>
      </c>
      <c r="O1046" s="34"/>
      <c r="P1046" s="35">
        <v>0.56562830959679267</v>
      </c>
      <c r="Q1046" s="35"/>
      <c r="R1046" s="35"/>
      <c r="S1046" s="35">
        <v>0.43437169040320733</v>
      </c>
      <c r="T1046" s="35"/>
      <c r="U1046" s="35"/>
      <c r="V1046" s="36"/>
    </row>
    <row r="1047" spans="1:22">
      <c r="A1047" s="1">
        <v>5207907</v>
      </c>
      <c r="B1047" s="1" t="s">
        <v>802</v>
      </c>
      <c r="C1047" s="1" t="s">
        <v>41</v>
      </c>
      <c r="D1047" s="1" t="s">
        <v>42</v>
      </c>
      <c r="E1047" s="1" t="s">
        <v>43</v>
      </c>
      <c r="F1047" s="49">
        <v>1556.1706163999997</v>
      </c>
      <c r="G1047" s="21"/>
      <c r="H1047" s="2">
        <v>922.56847252</v>
      </c>
      <c r="I1047" s="2">
        <v>38.786924380000002</v>
      </c>
      <c r="J1047" s="2">
        <v>417.81346008000003</v>
      </c>
      <c r="K1047" s="2">
        <v>148.91228470999999</v>
      </c>
      <c r="N1047" s="2">
        <v>28.089474710000001</v>
      </c>
      <c r="O1047" s="34"/>
      <c r="P1047" s="35">
        <v>0.59284532351230435</v>
      </c>
      <c r="Q1047" s="35">
        <v>2.4924596295057E-2</v>
      </c>
      <c r="R1047" s="35">
        <v>0.2684882079617707</v>
      </c>
      <c r="S1047" s="35">
        <v>9.5691489828081566E-2</v>
      </c>
      <c r="T1047" s="35"/>
      <c r="U1047" s="35"/>
      <c r="V1047" s="36">
        <v>1.8050382402786516E-2</v>
      </c>
    </row>
    <row r="1048" spans="1:22">
      <c r="A1048" s="1">
        <v>5208004</v>
      </c>
      <c r="B1048" s="1" t="s">
        <v>237</v>
      </c>
      <c r="C1048" s="1" t="s">
        <v>41</v>
      </c>
      <c r="D1048" s="1" t="s">
        <v>42</v>
      </c>
      <c r="E1048" s="1" t="s">
        <v>43</v>
      </c>
      <c r="F1048" s="49">
        <v>3427.8310997800004</v>
      </c>
      <c r="G1048" s="21">
        <v>193.45364156000002</v>
      </c>
      <c r="H1048" s="2">
        <v>2269.3225353400003</v>
      </c>
      <c r="I1048" s="2">
        <v>346.05983669</v>
      </c>
      <c r="J1048" s="2">
        <v>363.10052196999999</v>
      </c>
      <c r="K1048" s="2">
        <v>106.28593574999999</v>
      </c>
      <c r="L1048" s="2">
        <v>61.969021900000001</v>
      </c>
      <c r="M1048" s="2">
        <v>87.639606569999998</v>
      </c>
      <c r="O1048" s="34">
        <v>5.6436165006034267E-2</v>
      </c>
      <c r="P1048" s="35">
        <v>0.66202869082016502</v>
      </c>
      <c r="Q1048" s="35">
        <v>0.10095591836838468</v>
      </c>
      <c r="R1048" s="35">
        <v>0.10592719168494151</v>
      </c>
      <c r="S1048" s="35">
        <v>3.1006759859557101E-2</v>
      </c>
      <c r="T1048" s="35">
        <v>1.807820166634733E-2</v>
      </c>
      <c r="U1048" s="35">
        <v>2.5567072594570001E-2</v>
      </c>
      <c r="V1048" s="36"/>
    </row>
    <row r="1049" spans="1:22">
      <c r="A1049" s="1">
        <v>5208152</v>
      </c>
      <c r="B1049" s="1" t="s">
        <v>297</v>
      </c>
      <c r="C1049" s="1" t="s">
        <v>41</v>
      </c>
      <c r="D1049" s="1" t="s">
        <v>42</v>
      </c>
      <c r="E1049" s="1" t="s">
        <v>43</v>
      </c>
      <c r="F1049" s="49">
        <v>951.7888671500001</v>
      </c>
      <c r="G1049" s="21">
        <v>30.96167986</v>
      </c>
      <c r="H1049" s="2">
        <v>380.18019666999999</v>
      </c>
      <c r="I1049" s="2">
        <v>84.899304490000006</v>
      </c>
      <c r="J1049" s="2">
        <v>88.641139530000004</v>
      </c>
      <c r="K1049" s="2">
        <v>317.35343632999997</v>
      </c>
      <c r="N1049" s="2">
        <v>49.753110270000001</v>
      </c>
      <c r="O1049" s="34">
        <v>3.2529987404360444E-2</v>
      </c>
      <c r="P1049" s="35">
        <v>0.39943753262044018</v>
      </c>
      <c r="Q1049" s="35">
        <v>8.9199724245797501E-2</v>
      </c>
      <c r="R1049" s="35">
        <v>9.3131095129767194E-2</v>
      </c>
      <c r="S1049" s="35">
        <v>0.33342839707746408</v>
      </c>
      <c r="T1049" s="35"/>
      <c r="U1049" s="35"/>
      <c r="V1049" s="36">
        <v>5.2273263522170411E-2</v>
      </c>
    </row>
    <row r="1050" spans="1:22">
      <c r="A1050" s="1">
        <v>5208509</v>
      </c>
      <c r="B1050" s="1" t="s">
        <v>582</v>
      </c>
      <c r="C1050" s="1" t="s">
        <v>41</v>
      </c>
      <c r="D1050" s="1" t="s">
        <v>42</v>
      </c>
      <c r="E1050" s="1" t="s">
        <v>43</v>
      </c>
      <c r="F1050" s="49">
        <v>102.98380363</v>
      </c>
      <c r="G1050" s="21"/>
      <c r="H1050" s="2">
        <v>50.119698040000003</v>
      </c>
      <c r="K1050" s="2">
        <v>25.600388450000001</v>
      </c>
      <c r="N1050" s="2">
        <v>27.263717140000001</v>
      </c>
      <c r="O1050" s="34"/>
      <c r="P1050" s="35">
        <v>0.48667553802994062</v>
      </c>
      <c r="Q1050" s="35"/>
      <c r="R1050" s="35"/>
      <c r="S1050" s="35">
        <v>0.24858654999748334</v>
      </c>
      <c r="T1050" s="35"/>
      <c r="U1050" s="35"/>
      <c r="V1050" s="36">
        <v>0.26473791197257607</v>
      </c>
    </row>
    <row r="1051" spans="1:22">
      <c r="A1051" s="1">
        <v>5208608</v>
      </c>
      <c r="B1051" s="1" t="s">
        <v>310</v>
      </c>
      <c r="C1051" s="1" t="s">
        <v>41</v>
      </c>
      <c r="D1051" s="1" t="s">
        <v>42</v>
      </c>
      <c r="E1051" s="1" t="s">
        <v>43</v>
      </c>
      <c r="F1051" s="49">
        <v>745.46664097999997</v>
      </c>
      <c r="G1051" s="21">
        <v>59.36066829</v>
      </c>
      <c r="H1051" s="2">
        <v>195.06898364</v>
      </c>
      <c r="M1051" s="2">
        <v>491.03698904999999</v>
      </c>
      <c r="O1051" s="34">
        <v>7.9628872744679363E-2</v>
      </c>
      <c r="P1051" s="35">
        <v>0.26167365904336082</v>
      </c>
      <c r="Q1051" s="35"/>
      <c r="R1051" s="35"/>
      <c r="S1051" s="35"/>
      <c r="T1051" s="35"/>
      <c r="U1051" s="35">
        <v>0.65869746821195985</v>
      </c>
      <c r="V1051" s="36"/>
    </row>
    <row r="1052" spans="1:22">
      <c r="A1052" s="1">
        <v>5208707</v>
      </c>
      <c r="B1052" s="1" t="s">
        <v>316</v>
      </c>
      <c r="C1052" s="1" t="s">
        <v>41</v>
      </c>
      <c r="D1052" s="1" t="s">
        <v>42</v>
      </c>
      <c r="E1052" s="1" t="s">
        <v>43</v>
      </c>
      <c r="F1052" s="49">
        <v>186.25388224</v>
      </c>
      <c r="G1052" s="21">
        <v>71.662942979999997</v>
      </c>
      <c r="H1052" s="2">
        <v>81.150554249999999</v>
      </c>
      <c r="N1052" s="2">
        <v>33.44038501</v>
      </c>
      <c r="O1052" s="34">
        <v>0.38475945906812148</v>
      </c>
      <c r="P1052" s="35">
        <v>0.43569859201878186</v>
      </c>
      <c r="Q1052" s="35"/>
      <c r="R1052" s="35"/>
      <c r="S1052" s="35"/>
      <c r="T1052" s="35"/>
      <c r="U1052" s="35"/>
      <c r="V1052" s="36">
        <v>0.17954194891309666</v>
      </c>
    </row>
    <row r="1053" spans="1:22">
      <c r="A1053" s="1">
        <v>5208806</v>
      </c>
      <c r="B1053" s="1" t="s">
        <v>540</v>
      </c>
      <c r="C1053" s="1" t="s">
        <v>41</v>
      </c>
      <c r="D1053" s="1" t="s">
        <v>42</v>
      </c>
      <c r="E1053" s="1" t="s">
        <v>43</v>
      </c>
      <c r="F1053" s="49">
        <v>144.81204609999998</v>
      </c>
      <c r="G1053" s="21"/>
      <c r="H1053" s="2">
        <v>72.576793679999994</v>
      </c>
      <c r="M1053" s="2">
        <v>72.235252419999995</v>
      </c>
      <c r="O1053" s="34"/>
      <c r="P1053" s="35">
        <v>0.50117925707563082</v>
      </c>
      <c r="Q1053" s="35"/>
      <c r="R1053" s="35"/>
      <c r="S1053" s="35"/>
      <c r="T1053" s="35"/>
      <c r="U1053" s="35">
        <v>0.49882074292436923</v>
      </c>
      <c r="V1053" s="36"/>
    </row>
    <row r="1054" spans="1:22">
      <c r="A1054" s="1">
        <v>5208905</v>
      </c>
      <c r="B1054" s="1" t="s">
        <v>41</v>
      </c>
      <c r="C1054" s="1" t="s">
        <v>41</v>
      </c>
      <c r="D1054" s="1" t="s">
        <v>42</v>
      </c>
      <c r="E1054" s="1" t="s">
        <v>43</v>
      </c>
      <c r="F1054" s="49">
        <v>1584.2220452500001</v>
      </c>
      <c r="G1054" s="21">
        <v>54.417910300000003</v>
      </c>
      <c r="H1054" s="2">
        <v>337.45179029999997</v>
      </c>
      <c r="J1054" s="2">
        <v>529.60445635000008</v>
      </c>
      <c r="K1054" s="2">
        <v>515.45623681000006</v>
      </c>
      <c r="M1054" s="2">
        <v>19.80246528</v>
      </c>
      <c r="N1054" s="2">
        <v>127.48918620999999</v>
      </c>
      <c r="O1054" s="34">
        <v>3.434992617553969E-2</v>
      </c>
      <c r="P1054" s="35">
        <v>0.21300788693844239</v>
      </c>
      <c r="Q1054" s="35"/>
      <c r="R1054" s="35">
        <v>0.33429938558040023</v>
      </c>
      <c r="S1054" s="35">
        <v>0.32536868070703934</v>
      </c>
      <c r="T1054" s="35"/>
      <c r="U1054" s="35">
        <v>1.2499804140066141E-2</v>
      </c>
      <c r="V1054" s="36">
        <v>8.0474316458512232E-2</v>
      </c>
    </row>
    <row r="1055" spans="1:22">
      <c r="A1055" s="1">
        <v>5209101</v>
      </c>
      <c r="B1055" s="1" t="s">
        <v>153</v>
      </c>
      <c r="C1055" s="1" t="s">
        <v>41</v>
      </c>
      <c r="D1055" s="1" t="s">
        <v>42</v>
      </c>
      <c r="E1055" s="1" t="s">
        <v>43</v>
      </c>
      <c r="F1055" s="49">
        <v>5279.3158639499989</v>
      </c>
      <c r="G1055" s="21">
        <v>181.49585812000001</v>
      </c>
      <c r="H1055" s="2">
        <v>3494.644906999999</v>
      </c>
      <c r="I1055" s="2">
        <v>266.68982690999997</v>
      </c>
      <c r="K1055" s="2">
        <v>964.09247193999988</v>
      </c>
      <c r="L1055" s="2">
        <v>92.248584399999999</v>
      </c>
      <c r="M1055" s="2">
        <v>252.84657956999999</v>
      </c>
      <c r="N1055" s="2">
        <v>27.297636010000002</v>
      </c>
      <c r="O1055" s="34">
        <v>3.4378670039303977E-2</v>
      </c>
      <c r="P1055" s="35">
        <v>0.66195033543329151</v>
      </c>
      <c r="Q1055" s="35">
        <v>5.0515982332313393E-2</v>
      </c>
      <c r="R1055" s="35"/>
      <c r="S1055" s="35">
        <v>0.18261693309986252</v>
      </c>
      <c r="T1055" s="35">
        <v>1.7473586877027537E-2</v>
      </c>
      <c r="U1055" s="35">
        <v>4.7893815427217018E-2</v>
      </c>
      <c r="V1055" s="36">
        <v>5.1706767909840187E-3</v>
      </c>
    </row>
    <row r="1056" spans="1:22">
      <c r="A1056" s="1">
        <v>5209150</v>
      </c>
      <c r="B1056" s="1" t="s">
        <v>974</v>
      </c>
      <c r="C1056" s="1" t="s">
        <v>41</v>
      </c>
      <c r="D1056" s="1" t="s">
        <v>42</v>
      </c>
      <c r="E1056" s="1" t="s">
        <v>43</v>
      </c>
      <c r="F1056" s="49">
        <v>253.57347909999999</v>
      </c>
      <c r="G1056" s="21"/>
      <c r="H1056" s="2">
        <v>232.71797140999999</v>
      </c>
      <c r="M1056" s="2">
        <v>20.85550769</v>
      </c>
      <c r="O1056" s="34"/>
      <c r="P1056" s="35">
        <v>0.91775359251282207</v>
      </c>
      <c r="Q1056" s="35"/>
      <c r="R1056" s="35"/>
      <c r="S1056" s="35"/>
      <c r="T1056" s="35"/>
      <c r="U1056" s="35">
        <v>8.2246407487177944E-2</v>
      </c>
      <c r="V1056" s="36"/>
    </row>
    <row r="1057" spans="1:22">
      <c r="A1057" s="1">
        <v>5209200</v>
      </c>
      <c r="B1057" s="1" t="s">
        <v>490</v>
      </c>
      <c r="C1057" s="1" t="s">
        <v>41</v>
      </c>
      <c r="D1057" s="1" t="s">
        <v>42</v>
      </c>
      <c r="E1057" s="1" t="s">
        <v>43</v>
      </c>
      <c r="F1057" s="49">
        <v>125.7570477</v>
      </c>
      <c r="G1057" s="21"/>
      <c r="H1057" s="2">
        <v>125.7570477</v>
      </c>
      <c r="O1057" s="34"/>
      <c r="P1057" s="35">
        <v>1</v>
      </c>
      <c r="Q1057" s="35"/>
      <c r="R1057" s="35"/>
      <c r="S1057" s="35"/>
      <c r="T1057" s="35"/>
      <c r="U1057" s="35"/>
      <c r="V1057" s="36"/>
    </row>
    <row r="1058" spans="1:22">
      <c r="A1058" s="1">
        <v>5209705</v>
      </c>
      <c r="B1058" s="1" t="s">
        <v>358</v>
      </c>
      <c r="C1058" s="1" t="s">
        <v>41</v>
      </c>
      <c r="D1058" s="1" t="s">
        <v>42</v>
      </c>
      <c r="E1058" s="1" t="s">
        <v>43</v>
      </c>
      <c r="F1058" s="49">
        <v>738.27797905000011</v>
      </c>
      <c r="G1058" s="21">
        <v>104.45690276000001</v>
      </c>
      <c r="H1058" s="2">
        <v>194.95782305</v>
      </c>
      <c r="J1058" s="2">
        <v>130.96275605</v>
      </c>
      <c r="K1058" s="2">
        <v>256.83301552</v>
      </c>
      <c r="M1058" s="2">
        <v>27.506877039999999</v>
      </c>
      <c r="N1058" s="2">
        <v>23.56060463</v>
      </c>
      <c r="O1058" s="34">
        <v>0.14148722530558591</v>
      </c>
      <c r="P1058" s="35">
        <v>0.26407102552465056</v>
      </c>
      <c r="Q1058" s="35"/>
      <c r="R1058" s="35">
        <v>0.1773894925303339</v>
      </c>
      <c r="S1058" s="35">
        <v>0.34788118135459911</v>
      </c>
      <c r="T1058" s="35"/>
      <c r="U1058" s="35">
        <v>3.7258157253173455E-2</v>
      </c>
      <c r="V1058" s="36">
        <v>3.1912918031656946E-2</v>
      </c>
    </row>
    <row r="1059" spans="1:22">
      <c r="A1059" s="1">
        <v>5209903</v>
      </c>
      <c r="B1059" s="1" t="s">
        <v>320</v>
      </c>
      <c r="C1059" s="1" t="s">
        <v>41</v>
      </c>
      <c r="D1059" s="1" t="s">
        <v>42</v>
      </c>
      <c r="E1059" s="1" t="s">
        <v>43</v>
      </c>
      <c r="F1059" s="49">
        <v>1713.6331349299999</v>
      </c>
      <c r="G1059" s="21"/>
      <c r="H1059" s="2">
        <v>623.83133395999994</v>
      </c>
      <c r="J1059" s="2">
        <v>180.51537456</v>
      </c>
      <c r="K1059" s="2">
        <v>818.96108650999997</v>
      </c>
      <c r="N1059" s="2">
        <v>90.325339900000003</v>
      </c>
      <c r="O1059" s="34"/>
      <c r="P1059" s="35">
        <v>0.36404019112613784</v>
      </c>
      <c r="Q1059" s="35"/>
      <c r="R1059" s="35">
        <v>0.10534073535370443</v>
      </c>
      <c r="S1059" s="35">
        <v>0.47790922678642866</v>
      </c>
      <c r="T1059" s="35"/>
      <c r="U1059" s="35"/>
      <c r="V1059" s="36">
        <v>5.2709846733729096E-2</v>
      </c>
    </row>
    <row r="1060" spans="1:22">
      <c r="A1060" s="1">
        <v>5209937</v>
      </c>
      <c r="B1060" s="1" t="s">
        <v>232</v>
      </c>
      <c r="C1060" s="1" t="s">
        <v>41</v>
      </c>
      <c r="D1060" s="1" t="s">
        <v>42</v>
      </c>
      <c r="E1060" s="1" t="s">
        <v>43</v>
      </c>
      <c r="F1060" s="49">
        <v>471.99619647999998</v>
      </c>
      <c r="G1060" s="21"/>
      <c r="H1060" s="2">
        <v>237.13320906999999</v>
      </c>
      <c r="K1060" s="2">
        <v>184.4285696</v>
      </c>
      <c r="M1060" s="2">
        <v>50.434417809999999</v>
      </c>
      <c r="O1060" s="34"/>
      <c r="P1060" s="35">
        <v>0.50240491520581165</v>
      </c>
      <c r="Q1060" s="35"/>
      <c r="R1060" s="35"/>
      <c r="S1060" s="35">
        <v>0.39074164363062797</v>
      </c>
      <c r="T1060" s="35"/>
      <c r="U1060" s="35">
        <v>0.10685344116356046</v>
      </c>
      <c r="V1060" s="36"/>
    </row>
    <row r="1061" spans="1:22">
      <c r="A1061" s="1">
        <v>5209952</v>
      </c>
      <c r="B1061" s="1" t="s">
        <v>276</v>
      </c>
      <c r="C1061" s="1" t="s">
        <v>41</v>
      </c>
      <c r="D1061" s="1" t="s">
        <v>42</v>
      </c>
      <c r="E1061" s="1" t="s">
        <v>43</v>
      </c>
      <c r="F1061" s="49">
        <v>2864.5578202299994</v>
      </c>
      <c r="G1061" s="21"/>
      <c r="H1061" s="2">
        <v>1508.4512789899998</v>
      </c>
      <c r="J1061" s="2">
        <v>31.497988759999998</v>
      </c>
      <c r="K1061" s="2">
        <v>1231.6294670399998</v>
      </c>
      <c r="M1061" s="2">
        <v>57.249490590000001</v>
      </c>
      <c r="N1061" s="2">
        <v>35.729594849999998</v>
      </c>
      <c r="O1061" s="34"/>
      <c r="P1061" s="35">
        <v>0.52659131833089834</v>
      </c>
      <c r="Q1061" s="35"/>
      <c r="R1061" s="35">
        <v>1.0995759463312554E-2</v>
      </c>
      <c r="S1061" s="35">
        <v>0.42995447965547107</v>
      </c>
      <c r="T1061" s="35"/>
      <c r="U1061" s="35">
        <v>1.9985454713357248E-2</v>
      </c>
      <c r="V1061" s="36">
        <v>1.2472987836960896E-2</v>
      </c>
    </row>
    <row r="1062" spans="1:22">
      <c r="A1062" s="1">
        <v>5210000</v>
      </c>
      <c r="B1062" s="1" t="s">
        <v>403</v>
      </c>
      <c r="C1062" s="1" t="s">
        <v>41</v>
      </c>
      <c r="D1062" s="1" t="s">
        <v>42</v>
      </c>
      <c r="E1062" s="1" t="s">
        <v>43</v>
      </c>
      <c r="F1062" s="49">
        <v>261.54672500999999</v>
      </c>
      <c r="G1062" s="21"/>
      <c r="H1062" s="2">
        <v>261.54672500999999</v>
      </c>
      <c r="O1062" s="34"/>
      <c r="P1062" s="35">
        <v>1</v>
      </c>
      <c r="Q1062" s="35"/>
      <c r="R1062" s="35"/>
      <c r="S1062" s="35"/>
      <c r="T1062" s="35"/>
      <c r="U1062" s="35"/>
      <c r="V1062" s="36"/>
    </row>
    <row r="1063" spans="1:22">
      <c r="A1063" s="1">
        <v>5210109</v>
      </c>
      <c r="B1063" s="1" t="s">
        <v>167</v>
      </c>
      <c r="C1063" s="1" t="s">
        <v>41</v>
      </c>
      <c r="D1063" s="1" t="s">
        <v>42</v>
      </c>
      <c r="E1063" s="1" t="s">
        <v>43</v>
      </c>
      <c r="F1063" s="49">
        <v>6978.9258558500005</v>
      </c>
      <c r="G1063" s="21">
        <v>715.64100570999994</v>
      </c>
      <c r="H1063" s="2">
        <v>3869.0003255800002</v>
      </c>
      <c r="I1063" s="2">
        <v>806.29816421999999</v>
      </c>
      <c r="J1063" s="2">
        <v>274.48624826000002</v>
      </c>
      <c r="K1063" s="2">
        <v>572.16797801999996</v>
      </c>
      <c r="L1063" s="2">
        <v>100.04998506</v>
      </c>
      <c r="M1063" s="2">
        <v>215.86826865</v>
      </c>
      <c r="N1063" s="2">
        <v>425.41388034999994</v>
      </c>
      <c r="O1063" s="34">
        <v>0.10254314496121526</v>
      </c>
      <c r="P1063" s="35">
        <v>0.55438335432907015</v>
      </c>
      <c r="Q1063" s="35">
        <v>0.1155332755891267</v>
      </c>
      <c r="R1063" s="35">
        <v>3.9330729961820014E-2</v>
      </c>
      <c r="S1063" s="35">
        <v>8.1985106281131648E-2</v>
      </c>
      <c r="T1063" s="35">
        <v>1.4336014900650406E-2</v>
      </c>
      <c r="U1063" s="35">
        <v>3.0931446057569308E-2</v>
      </c>
      <c r="V1063" s="36">
        <v>6.0956927919416405E-2</v>
      </c>
    </row>
    <row r="1064" spans="1:22">
      <c r="A1064" s="1">
        <v>5210406</v>
      </c>
      <c r="B1064" s="1" t="s">
        <v>144</v>
      </c>
      <c r="C1064" s="1" t="s">
        <v>41</v>
      </c>
      <c r="D1064" s="1" t="s">
        <v>42</v>
      </c>
      <c r="E1064" s="1" t="s">
        <v>43</v>
      </c>
      <c r="F1064" s="49">
        <v>5895.3260631800003</v>
      </c>
      <c r="G1064" s="21">
        <v>448.48106638999997</v>
      </c>
      <c r="H1064" s="2">
        <v>1380.8742344800003</v>
      </c>
      <c r="I1064" s="2">
        <v>101.68469561000001</v>
      </c>
      <c r="J1064" s="2">
        <v>817.28995601999998</v>
      </c>
      <c r="K1064" s="2">
        <v>2325.3977664100003</v>
      </c>
      <c r="L1064" s="2">
        <v>373.10296668000001</v>
      </c>
      <c r="M1064" s="2">
        <v>33.680206800000001</v>
      </c>
      <c r="N1064" s="2">
        <v>414.81517079000002</v>
      </c>
      <c r="O1064" s="34">
        <v>7.6074005336370584E-2</v>
      </c>
      <c r="P1064" s="35">
        <v>0.2342320373260478</v>
      </c>
      <c r="Q1064" s="35">
        <v>1.724835819431338E-2</v>
      </c>
      <c r="R1064" s="35">
        <v>0.13863354583972667</v>
      </c>
      <c r="S1064" s="35">
        <v>0.39444769322151052</v>
      </c>
      <c r="T1064" s="35">
        <v>6.3287927195454285E-2</v>
      </c>
      <c r="U1064" s="35">
        <v>5.7130354519920393E-3</v>
      </c>
      <c r="V1064" s="36">
        <v>7.036339743458471E-2</v>
      </c>
    </row>
    <row r="1065" spans="1:22">
      <c r="A1065" s="1">
        <v>5210562</v>
      </c>
      <c r="B1065" s="1" t="s">
        <v>506</v>
      </c>
      <c r="C1065" s="1" t="s">
        <v>41</v>
      </c>
      <c r="D1065" s="1" t="s">
        <v>42</v>
      </c>
      <c r="E1065" s="1" t="s">
        <v>43</v>
      </c>
      <c r="F1065" s="49">
        <v>328.12448516000006</v>
      </c>
      <c r="G1065" s="21">
        <v>78.669810490000003</v>
      </c>
      <c r="H1065" s="2">
        <v>197.20220136</v>
      </c>
      <c r="K1065" s="2">
        <v>52.252473309999999</v>
      </c>
      <c r="O1065" s="34">
        <v>0.23975598910772852</v>
      </c>
      <c r="P1065" s="35">
        <v>0.60099812808495612</v>
      </c>
      <c r="Q1065" s="35"/>
      <c r="R1065" s="35"/>
      <c r="S1065" s="35">
        <v>0.15924588280731519</v>
      </c>
      <c r="T1065" s="35"/>
      <c r="U1065" s="35"/>
      <c r="V1065" s="36"/>
    </row>
    <row r="1066" spans="1:22">
      <c r="A1066" s="1">
        <v>5210604</v>
      </c>
      <c r="B1066" s="1" t="s">
        <v>651</v>
      </c>
      <c r="C1066" s="1" t="s">
        <v>41</v>
      </c>
      <c r="D1066" s="1" t="s">
        <v>42</v>
      </c>
      <c r="E1066" s="1" t="s">
        <v>43</v>
      </c>
      <c r="F1066" s="49">
        <v>51.744586040000002</v>
      </c>
      <c r="G1066" s="21"/>
      <c r="L1066" s="2">
        <v>51.744586040000002</v>
      </c>
      <c r="O1066" s="34"/>
      <c r="P1066" s="35"/>
      <c r="Q1066" s="35"/>
      <c r="R1066" s="35"/>
      <c r="S1066" s="35"/>
      <c r="T1066" s="35">
        <v>1</v>
      </c>
      <c r="U1066" s="35"/>
      <c r="V1066" s="36"/>
    </row>
    <row r="1067" spans="1:22">
      <c r="A1067" s="1">
        <v>5210901</v>
      </c>
      <c r="B1067" s="1" t="s">
        <v>202</v>
      </c>
      <c r="C1067" s="1" t="s">
        <v>41</v>
      </c>
      <c r="D1067" s="1" t="s">
        <v>42</v>
      </c>
      <c r="E1067" s="1" t="s">
        <v>43</v>
      </c>
      <c r="F1067" s="49">
        <v>941.58842112000002</v>
      </c>
      <c r="G1067" s="21">
        <v>66.181526099999999</v>
      </c>
      <c r="H1067" s="2">
        <v>196.83508932000001</v>
      </c>
      <c r="I1067" s="2">
        <v>127.80166885</v>
      </c>
      <c r="J1067" s="2">
        <v>86.976227870000002</v>
      </c>
      <c r="K1067" s="2">
        <v>147.05381776999999</v>
      </c>
      <c r="M1067" s="2">
        <v>254.49214898</v>
      </c>
      <c r="N1067" s="2">
        <v>62.24794223</v>
      </c>
      <c r="O1067" s="34">
        <v>7.0287106994453522E-2</v>
      </c>
      <c r="P1067" s="35">
        <v>0.2090457835981763</v>
      </c>
      <c r="Q1067" s="35">
        <v>0.13572986453888478</v>
      </c>
      <c r="R1067" s="35">
        <v>9.2371811206581722E-2</v>
      </c>
      <c r="S1067" s="35">
        <v>0.15617632340368259</v>
      </c>
      <c r="T1067" s="35"/>
      <c r="U1067" s="35">
        <v>0.27027960759891972</v>
      </c>
      <c r="V1067" s="36">
        <v>6.610950265930135E-2</v>
      </c>
    </row>
    <row r="1068" spans="1:22">
      <c r="A1068" s="1">
        <v>5211008</v>
      </c>
      <c r="B1068" s="1" t="s">
        <v>311</v>
      </c>
      <c r="C1068" s="1" t="s">
        <v>41</v>
      </c>
      <c r="D1068" s="1" t="s">
        <v>42</v>
      </c>
      <c r="E1068" s="1" t="s">
        <v>43</v>
      </c>
      <c r="F1068" s="49">
        <v>738.02739821</v>
      </c>
      <c r="G1068" s="21"/>
      <c r="H1068" s="2">
        <v>101.23900395</v>
      </c>
      <c r="J1068" s="2">
        <v>203.24363049999999</v>
      </c>
      <c r="K1068" s="2">
        <v>433.54476375999997</v>
      </c>
      <c r="O1068" s="34"/>
      <c r="P1068" s="35">
        <v>0.13717512953522251</v>
      </c>
      <c r="Q1068" s="35"/>
      <c r="R1068" s="35">
        <v>0.27538764955466949</v>
      </c>
      <c r="S1068" s="35">
        <v>0.58743722091010797</v>
      </c>
      <c r="T1068" s="35"/>
      <c r="U1068" s="35"/>
      <c r="V1068" s="36"/>
    </row>
    <row r="1069" spans="1:22">
      <c r="A1069" s="1">
        <v>5211206</v>
      </c>
      <c r="B1069" s="1" t="s">
        <v>1313</v>
      </c>
      <c r="C1069" s="1" t="s">
        <v>41</v>
      </c>
      <c r="D1069" s="1" t="s">
        <v>42</v>
      </c>
      <c r="E1069" s="1" t="s">
        <v>43</v>
      </c>
      <c r="F1069" s="49">
        <v>27.493271660000001</v>
      </c>
      <c r="G1069" s="21"/>
      <c r="H1069" s="2">
        <v>27.493271660000001</v>
      </c>
      <c r="O1069" s="34"/>
      <c r="P1069" s="35">
        <v>1</v>
      </c>
      <c r="Q1069" s="35"/>
      <c r="R1069" s="35"/>
      <c r="S1069" s="35"/>
      <c r="T1069" s="35"/>
      <c r="U1069" s="35"/>
      <c r="V1069" s="36"/>
    </row>
    <row r="1070" spans="1:22">
      <c r="A1070" s="1">
        <v>5211305</v>
      </c>
      <c r="B1070" s="1" t="s">
        <v>779</v>
      </c>
      <c r="C1070" s="1" t="s">
        <v>41</v>
      </c>
      <c r="D1070" s="1" t="s">
        <v>42</v>
      </c>
      <c r="E1070" s="1" t="s">
        <v>43</v>
      </c>
      <c r="F1070" s="49">
        <v>133.41357889</v>
      </c>
      <c r="G1070" s="21"/>
      <c r="M1070" s="2">
        <v>133.41357889</v>
      </c>
      <c r="O1070" s="34"/>
      <c r="P1070" s="35"/>
      <c r="Q1070" s="35"/>
      <c r="R1070" s="35"/>
      <c r="S1070" s="35"/>
      <c r="T1070" s="35"/>
      <c r="U1070" s="35">
        <v>1</v>
      </c>
      <c r="V1070" s="36"/>
    </row>
    <row r="1071" spans="1:22">
      <c r="A1071" s="1">
        <v>5211404</v>
      </c>
      <c r="B1071" s="1" t="s">
        <v>589</v>
      </c>
      <c r="C1071" s="1" t="s">
        <v>41</v>
      </c>
      <c r="D1071" s="1" t="s">
        <v>42</v>
      </c>
      <c r="E1071" s="1" t="s">
        <v>43</v>
      </c>
      <c r="F1071" s="49">
        <v>28.61188933</v>
      </c>
      <c r="G1071" s="21"/>
      <c r="H1071" s="2">
        <v>28.61188933</v>
      </c>
      <c r="O1071" s="34"/>
      <c r="P1071" s="35">
        <v>1</v>
      </c>
      <c r="Q1071" s="35"/>
      <c r="R1071" s="35"/>
      <c r="S1071" s="35"/>
      <c r="T1071" s="35"/>
      <c r="U1071" s="35"/>
      <c r="V1071" s="36"/>
    </row>
    <row r="1072" spans="1:22">
      <c r="A1072" s="1">
        <v>5211503</v>
      </c>
      <c r="B1072" s="1" t="s">
        <v>170</v>
      </c>
      <c r="C1072" s="1" t="s">
        <v>41</v>
      </c>
      <c r="D1072" s="1" t="s">
        <v>42</v>
      </c>
      <c r="E1072" s="1" t="s">
        <v>43</v>
      </c>
      <c r="F1072" s="49">
        <v>1056.0967095799999</v>
      </c>
      <c r="G1072" s="21"/>
      <c r="H1072" s="2">
        <v>443.40669846999998</v>
      </c>
      <c r="I1072" s="2">
        <v>101.29548724</v>
      </c>
      <c r="K1072" s="2">
        <v>304.25889862999998</v>
      </c>
      <c r="M1072" s="2">
        <v>183.77645208000001</v>
      </c>
      <c r="N1072" s="2">
        <v>23.359173160000001</v>
      </c>
      <c r="O1072" s="34"/>
      <c r="P1072" s="35">
        <v>0.41985425619433925</v>
      </c>
      <c r="Q1072" s="35">
        <v>9.5914972862934392E-2</v>
      </c>
      <c r="R1072" s="35"/>
      <c r="S1072" s="35">
        <v>0.28809757276016984</v>
      </c>
      <c r="T1072" s="35"/>
      <c r="U1072" s="35">
        <v>0.17401479468020142</v>
      </c>
      <c r="V1072" s="36">
        <v>2.2118403502355131E-2</v>
      </c>
    </row>
    <row r="1073" spans="1:22">
      <c r="A1073" s="1">
        <v>5211701</v>
      </c>
      <c r="B1073" s="1" t="s">
        <v>423</v>
      </c>
      <c r="C1073" s="1" t="s">
        <v>41</v>
      </c>
      <c r="D1073" s="1" t="s">
        <v>42</v>
      </c>
      <c r="E1073" s="1" t="s">
        <v>43</v>
      </c>
      <c r="F1073" s="49">
        <v>1400.6403911700002</v>
      </c>
      <c r="G1073" s="21"/>
      <c r="H1073" s="2">
        <v>466.33901995000002</v>
      </c>
      <c r="K1073" s="2">
        <v>898.92204946000015</v>
      </c>
      <c r="N1073" s="2">
        <v>35.379321760000003</v>
      </c>
      <c r="O1073" s="34"/>
      <c r="P1073" s="35">
        <v>0.33294700259247273</v>
      </c>
      <c r="Q1073" s="35"/>
      <c r="R1073" s="35"/>
      <c r="S1073" s="35">
        <v>0.64179360750056735</v>
      </c>
      <c r="T1073" s="35"/>
      <c r="U1073" s="35"/>
      <c r="V1073" s="36">
        <v>2.5259389906959997E-2</v>
      </c>
    </row>
    <row r="1074" spans="1:22">
      <c r="A1074" s="1">
        <v>5211800</v>
      </c>
      <c r="B1074" s="1" t="s">
        <v>578</v>
      </c>
      <c r="C1074" s="1" t="s">
        <v>41</v>
      </c>
      <c r="D1074" s="1" t="s">
        <v>42</v>
      </c>
      <c r="E1074" s="1" t="s">
        <v>43</v>
      </c>
      <c r="F1074" s="49">
        <v>303.29523734999998</v>
      </c>
      <c r="G1074" s="21">
        <v>19.867085500000002</v>
      </c>
      <c r="H1074" s="2">
        <v>172.91067749999999</v>
      </c>
      <c r="J1074" s="2">
        <v>102.20099591</v>
      </c>
      <c r="N1074" s="2">
        <v>8.3164784399999991</v>
      </c>
      <c r="O1074" s="34">
        <v>6.5504113000869724E-2</v>
      </c>
      <c r="P1074" s="35">
        <v>0.57010680092039367</v>
      </c>
      <c r="Q1074" s="35"/>
      <c r="R1074" s="35">
        <v>0.33696868042824218</v>
      </c>
      <c r="S1074" s="35"/>
      <c r="T1074" s="35"/>
      <c r="U1074" s="35"/>
      <c r="V1074" s="36">
        <v>2.7420405650494466E-2</v>
      </c>
    </row>
    <row r="1075" spans="1:22">
      <c r="A1075" s="1">
        <v>5211909</v>
      </c>
      <c r="B1075" s="1" t="s">
        <v>308</v>
      </c>
      <c r="C1075" s="1" t="s">
        <v>41</v>
      </c>
      <c r="D1075" s="1" t="s">
        <v>42</v>
      </c>
      <c r="E1075" s="1" t="s">
        <v>43</v>
      </c>
      <c r="F1075" s="49">
        <v>3824.9116424199992</v>
      </c>
      <c r="G1075" s="21">
        <v>499.32406157000003</v>
      </c>
      <c r="H1075" s="2">
        <v>1129.20138198</v>
      </c>
      <c r="I1075" s="2">
        <v>442.71947739999996</v>
      </c>
      <c r="K1075" s="2">
        <v>698.54343162999999</v>
      </c>
      <c r="M1075" s="2">
        <v>983.68603396999981</v>
      </c>
      <c r="N1075" s="2">
        <v>71.437255870000001</v>
      </c>
      <c r="O1075" s="34">
        <v>0.13054525391705013</v>
      </c>
      <c r="P1075" s="35">
        <v>0.29522286723087826</v>
      </c>
      <c r="Q1075" s="35">
        <v>0.11574632796481905</v>
      </c>
      <c r="R1075" s="35"/>
      <c r="S1075" s="35">
        <v>0.18262995251519998</v>
      </c>
      <c r="T1075" s="35"/>
      <c r="U1075" s="35">
        <v>0.25717876017330099</v>
      </c>
      <c r="V1075" s="36">
        <v>1.8676838198751714E-2</v>
      </c>
    </row>
    <row r="1076" spans="1:22">
      <c r="A1076" s="1">
        <v>5212006</v>
      </c>
      <c r="B1076" s="1" t="s">
        <v>850</v>
      </c>
      <c r="C1076" s="1" t="s">
        <v>41</v>
      </c>
      <c r="D1076" s="1" t="s">
        <v>42</v>
      </c>
      <c r="E1076" s="1" t="s">
        <v>43</v>
      </c>
      <c r="F1076" s="49">
        <v>166.30952286000002</v>
      </c>
      <c r="G1076" s="21"/>
      <c r="K1076" s="2">
        <v>90.437108300000006</v>
      </c>
      <c r="N1076" s="2">
        <v>75.872414559999996</v>
      </c>
      <c r="O1076" s="34"/>
      <c r="P1076" s="35"/>
      <c r="Q1076" s="35"/>
      <c r="R1076" s="35"/>
      <c r="S1076" s="35">
        <v>0.54378791271098947</v>
      </c>
      <c r="T1076" s="35"/>
      <c r="U1076" s="35"/>
      <c r="V1076" s="36">
        <v>0.45621208728901042</v>
      </c>
    </row>
    <row r="1077" spans="1:22">
      <c r="A1077" s="1">
        <v>5212105</v>
      </c>
      <c r="B1077" s="1" t="s">
        <v>319</v>
      </c>
      <c r="C1077" s="1" t="s">
        <v>41</v>
      </c>
      <c r="D1077" s="1" t="s">
        <v>42</v>
      </c>
      <c r="E1077" s="1" t="s">
        <v>43</v>
      </c>
      <c r="F1077" s="49">
        <v>1742.6553288500002</v>
      </c>
      <c r="G1077" s="21">
        <v>29.366418150000001</v>
      </c>
      <c r="H1077" s="2">
        <v>1072.6582005499999</v>
      </c>
      <c r="I1077" s="2">
        <v>40.282526830000002</v>
      </c>
      <c r="K1077" s="2">
        <v>518.45553322000001</v>
      </c>
      <c r="N1077" s="2">
        <v>81.892650099999997</v>
      </c>
      <c r="O1077" s="34">
        <v>1.6851535506668014E-2</v>
      </c>
      <c r="P1077" s="35">
        <v>0.61553089861886823</v>
      </c>
      <c r="Q1077" s="35">
        <v>2.3115601899649851E-2</v>
      </c>
      <c r="R1077" s="35"/>
      <c r="S1077" s="35">
        <v>0.29750893629788239</v>
      </c>
      <c r="T1077" s="35"/>
      <c r="U1077" s="35"/>
      <c r="V1077" s="36">
        <v>4.6993027676931372E-2</v>
      </c>
    </row>
    <row r="1078" spans="1:22">
      <c r="A1078" s="1">
        <v>5212204</v>
      </c>
      <c r="B1078" s="1" t="s">
        <v>125</v>
      </c>
      <c r="C1078" s="1" t="s">
        <v>41</v>
      </c>
      <c r="D1078" s="1" t="s">
        <v>42</v>
      </c>
      <c r="E1078" s="1" t="s">
        <v>43</v>
      </c>
      <c r="F1078" s="49">
        <v>17488.06020792</v>
      </c>
      <c r="G1078" s="21">
        <v>1473.7222497699997</v>
      </c>
      <c r="H1078" s="2">
        <v>3684.8855985099999</v>
      </c>
      <c r="I1078" s="2">
        <v>85.294017170000004</v>
      </c>
      <c r="J1078" s="2">
        <v>5090.7630751299994</v>
      </c>
      <c r="K1078" s="2">
        <v>6129.9375450400003</v>
      </c>
      <c r="M1078" s="2">
        <v>126.62667492999999</v>
      </c>
      <c r="N1078" s="2">
        <v>896.83104737000008</v>
      </c>
      <c r="O1078" s="34">
        <v>8.427019533604875E-2</v>
      </c>
      <c r="P1078" s="35">
        <v>0.21070865234333921</v>
      </c>
      <c r="Q1078" s="35">
        <v>4.8772714729888693E-3</v>
      </c>
      <c r="R1078" s="35">
        <v>0.29109935662415504</v>
      </c>
      <c r="S1078" s="35">
        <v>0.35052129693971845</v>
      </c>
      <c r="T1078" s="35"/>
      <c r="U1078" s="35">
        <v>7.2407501703735701E-3</v>
      </c>
      <c r="V1078" s="36">
        <v>5.1282477113376065E-2</v>
      </c>
    </row>
    <row r="1079" spans="1:22">
      <c r="A1079" s="1">
        <v>5212303</v>
      </c>
      <c r="B1079" s="1" t="s">
        <v>326</v>
      </c>
      <c r="C1079" s="1" t="s">
        <v>41</v>
      </c>
      <c r="D1079" s="1" t="s">
        <v>42</v>
      </c>
      <c r="E1079" s="1" t="s">
        <v>43</v>
      </c>
      <c r="F1079" s="49">
        <v>440.25337979</v>
      </c>
      <c r="G1079" s="21"/>
      <c r="H1079" s="2">
        <v>203.15474418000002</v>
      </c>
      <c r="K1079" s="2">
        <v>120.56895941000001</v>
      </c>
      <c r="N1079" s="2">
        <v>116.5296762</v>
      </c>
      <c r="O1079" s="34"/>
      <c r="P1079" s="35">
        <v>0.46144959585978518</v>
      </c>
      <c r="Q1079" s="35"/>
      <c r="R1079" s="35"/>
      <c r="S1079" s="35">
        <v>0.27386265488185729</v>
      </c>
      <c r="T1079" s="35"/>
      <c r="U1079" s="35"/>
      <c r="V1079" s="36">
        <v>0.26468774925835759</v>
      </c>
    </row>
    <row r="1080" spans="1:22">
      <c r="A1080" s="1">
        <v>5212501</v>
      </c>
      <c r="B1080" s="1" t="s">
        <v>126</v>
      </c>
      <c r="C1080" s="1" t="s">
        <v>41</v>
      </c>
      <c r="D1080" s="1" t="s">
        <v>42</v>
      </c>
      <c r="E1080" s="1" t="s">
        <v>43</v>
      </c>
      <c r="F1080" s="49">
        <v>7899.2508576499995</v>
      </c>
      <c r="G1080" s="21">
        <v>223.62667470000002</v>
      </c>
      <c r="H1080" s="2">
        <v>4197.4848678199996</v>
      </c>
      <c r="I1080" s="2">
        <v>651.96076894999999</v>
      </c>
      <c r="J1080" s="2">
        <v>257.69679280999998</v>
      </c>
      <c r="K1080" s="2">
        <v>1797.9001466999996</v>
      </c>
      <c r="L1080" s="2">
        <v>188.80066024000001</v>
      </c>
      <c r="N1080" s="2">
        <v>581.78094643000009</v>
      </c>
      <c r="O1080" s="34">
        <v>2.8309858584049098E-2</v>
      </c>
      <c r="P1080" s="35">
        <v>0.53137758800949608</v>
      </c>
      <c r="Q1080" s="35">
        <v>8.2534506208093272E-2</v>
      </c>
      <c r="R1080" s="35">
        <v>3.2622940764114927E-2</v>
      </c>
      <c r="S1080" s="35">
        <v>0.22760388030452661</v>
      </c>
      <c r="T1080" s="35">
        <v>2.3901084247395021E-2</v>
      </c>
      <c r="U1080" s="35"/>
      <c r="V1080" s="36">
        <v>7.3650141882325021E-2</v>
      </c>
    </row>
    <row r="1081" spans="1:22">
      <c r="A1081" s="1">
        <v>5212600</v>
      </c>
      <c r="B1081" s="1" t="s">
        <v>631</v>
      </c>
      <c r="C1081" s="1" t="s">
        <v>41</v>
      </c>
      <c r="D1081" s="1" t="s">
        <v>42</v>
      </c>
      <c r="E1081" s="1" t="s">
        <v>43</v>
      </c>
      <c r="F1081" s="49">
        <v>127.94654004</v>
      </c>
      <c r="G1081" s="21"/>
      <c r="H1081" s="2">
        <v>72.279629409999998</v>
      </c>
      <c r="K1081" s="2">
        <v>55.666910629999997</v>
      </c>
      <c r="O1081" s="34"/>
      <c r="P1081" s="35">
        <v>0.56492054718637308</v>
      </c>
      <c r="Q1081" s="35"/>
      <c r="R1081" s="35"/>
      <c r="S1081" s="35">
        <v>0.43507945281362681</v>
      </c>
      <c r="T1081" s="35"/>
      <c r="U1081" s="35"/>
      <c r="V1081" s="36"/>
    </row>
    <row r="1082" spans="1:22">
      <c r="A1082" s="1">
        <v>5212956</v>
      </c>
      <c r="B1082" s="1" t="s">
        <v>181</v>
      </c>
      <c r="C1082" s="1" t="s">
        <v>41</v>
      </c>
      <c r="D1082" s="1" t="s">
        <v>42</v>
      </c>
      <c r="E1082" s="1" t="s">
        <v>43</v>
      </c>
      <c r="F1082" s="49">
        <v>2022.94921359</v>
      </c>
      <c r="G1082" s="21"/>
      <c r="H1082" s="2">
        <v>997.63785695000001</v>
      </c>
      <c r="J1082" s="2">
        <v>169.08241164999998</v>
      </c>
      <c r="K1082" s="2">
        <v>856.22894498999995</v>
      </c>
      <c r="O1082" s="34"/>
      <c r="P1082" s="35">
        <v>0.49316011012434424</v>
      </c>
      <c r="Q1082" s="35"/>
      <c r="R1082" s="35">
        <v>8.3582133705640646E-2</v>
      </c>
      <c r="S1082" s="35">
        <v>0.42325775617001504</v>
      </c>
      <c r="T1082" s="35"/>
      <c r="U1082" s="35"/>
      <c r="V1082" s="36"/>
    </row>
    <row r="1083" spans="1:22">
      <c r="A1083" s="1">
        <v>5213004</v>
      </c>
      <c r="B1083" s="1" t="s">
        <v>215</v>
      </c>
      <c r="C1083" s="1" t="s">
        <v>41</v>
      </c>
      <c r="D1083" s="1" t="s">
        <v>42</v>
      </c>
      <c r="E1083" s="1" t="s">
        <v>43</v>
      </c>
      <c r="F1083" s="49">
        <v>1675.1815954900001</v>
      </c>
      <c r="G1083" s="21">
        <v>739.22001671999988</v>
      </c>
      <c r="H1083" s="2">
        <v>544.52433005</v>
      </c>
      <c r="M1083" s="2">
        <v>391.43724872000001</v>
      </c>
      <c r="O1083" s="34">
        <v>0.44127754191555207</v>
      </c>
      <c r="P1083" s="35">
        <v>0.32505391147801116</v>
      </c>
      <c r="Q1083" s="35"/>
      <c r="R1083" s="35"/>
      <c r="S1083" s="35"/>
      <c r="T1083" s="35"/>
      <c r="U1083" s="35">
        <v>0.23366854660643666</v>
      </c>
      <c r="V1083" s="36"/>
    </row>
    <row r="1084" spans="1:22">
      <c r="A1084" s="1">
        <v>5213053</v>
      </c>
      <c r="B1084" s="1" t="s">
        <v>573</v>
      </c>
      <c r="C1084" s="1" t="s">
        <v>41</v>
      </c>
      <c r="D1084" s="1" t="s">
        <v>42</v>
      </c>
      <c r="E1084" s="1" t="s">
        <v>43</v>
      </c>
      <c r="F1084" s="49">
        <v>82.397407880000003</v>
      </c>
      <c r="G1084" s="21"/>
      <c r="H1084" s="2">
        <v>82.397407880000003</v>
      </c>
      <c r="O1084" s="34"/>
      <c r="P1084" s="35">
        <v>1</v>
      </c>
      <c r="Q1084" s="35"/>
      <c r="R1084" s="35"/>
      <c r="S1084" s="35"/>
      <c r="T1084" s="35"/>
      <c r="U1084" s="35"/>
      <c r="V1084" s="36"/>
    </row>
    <row r="1085" spans="1:22">
      <c r="A1085" s="1">
        <v>5213400</v>
      </c>
      <c r="B1085" s="1" t="s">
        <v>1043</v>
      </c>
      <c r="C1085" s="1" t="s">
        <v>41</v>
      </c>
      <c r="D1085" s="1" t="s">
        <v>42</v>
      </c>
      <c r="E1085" s="1" t="s">
        <v>43</v>
      </c>
      <c r="F1085" s="49">
        <v>44.325225349999997</v>
      </c>
      <c r="G1085" s="21"/>
      <c r="H1085" s="2">
        <v>44.325225349999997</v>
      </c>
      <c r="O1085" s="34"/>
      <c r="P1085" s="35">
        <v>1</v>
      </c>
      <c r="Q1085" s="35"/>
      <c r="R1085" s="35"/>
      <c r="S1085" s="35"/>
      <c r="T1085" s="35"/>
      <c r="U1085" s="35"/>
      <c r="V1085" s="36"/>
    </row>
    <row r="1086" spans="1:22">
      <c r="A1086" s="1">
        <v>5213509</v>
      </c>
      <c r="B1086" s="1" t="s">
        <v>488</v>
      </c>
      <c r="C1086" s="1" t="s">
        <v>41</v>
      </c>
      <c r="D1086" s="1" t="s">
        <v>42</v>
      </c>
      <c r="E1086" s="1" t="s">
        <v>43</v>
      </c>
      <c r="F1086" s="49">
        <v>390.81000258</v>
      </c>
      <c r="G1086" s="21"/>
      <c r="H1086" s="2">
        <v>254.48627547000001</v>
      </c>
      <c r="L1086" s="2">
        <v>136.32372710999999</v>
      </c>
      <c r="O1086" s="34"/>
      <c r="P1086" s="35">
        <v>0.65117646372908766</v>
      </c>
      <c r="Q1086" s="35"/>
      <c r="R1086" s="35"/>
      <c r="S1086" s="35"/>
      <c r="T1086" s="35">
        <v>0.34882353627091239</v>
      </c>
      <c r="U1086" s="35"/>
      <c r="V1086" s="36"/>
    </row>
    <row r="1087" spans="1:22">
      <c r="A1087" s="1">
        <v>5213707</v>
      </c>
      <c r="B1087" s="1" t="s">
        <v>236</v>
      </c>
      <c r="C1087" s="1" t="s">
        <v>41</v>
      </c>
      <c r="D1087" s="1" t="s">
        <v>42</v>
      </c>
      <c r="E1087" s="1" t="s">
        <v>43</v>
      </c>
      <c r="F1087" s="49">
        <v>2526.1998230900003</v>
      </c>
      <c r="G1087" s="21">
        <v>429.99893233</v>
      </c>
      <c r="H1087" s="2">
        <v>843.92562907000013</v>
      </c>
      <c r="J1087" s="2">
        <v>96.14932451</v>
      </c>
      <c r="K1087" s="2">
        <v>732.89290514000004</v>
      </c>
      <c r="M1087" s="2">
        <v>220.5604763</v>
      </c>
      <c r="N1087" s="2">
        <v>202.67255574000001</v>
      </c>
      <c r="O1087" s="34">
        <v>0.17021572418765882</v>
      </c>
      <c r="P1087" s="35">
        <v>0.33406922974039566</v>
      </c>
      <c r="Q1087" s="35"/>
      <c r="R1087" s="35">
        <v>3.8060854739666611E-2</v>
      </c>
      <c r="S1087" s="35">
        <v>0.29011675895200528</v>
      </c>
      <c r="T1087" s="35"/>
      <c r="U1087" s="35">
        <v>8.7309196320904878E-2</v>
      </c>
      <c r="V1087" s="36">
        <v>8.0228236059368699E-2</v>
      </c>
    </row>
    <row r="1088" spans="1:22">
      <c r="A1088" s="1">
        <v>5213756</v>
      </c>
      <c r="B1088" s="1" t="s">
        <v>250</v>
      </c>
      <c r="C1088" s="1" t="s">
        <v>41</v>
      </c>
      <c r="D1088" s="1" t="s">
        <v>42</v>
      </c>
      <c r="E1088" s="1" t="s">
        <v>43</v>
      </c>
      <c r="F1088" s="49">
        <v>2535.0287848200001</v>
      </c>
      <c r="G1088" s="21">
        <v>135.54489357</v>
      </c>
      <c r="H1088" s="2">
        <v>1219.2679542799999</v>
      </c>
      <c r="I1088" s="2">
        <v>185.85280825000001</v>
      </c>
      <c r="J1088" s="2">
        <v>103.99371306</v>
      </c>
      <c r="K1088" s="2">
        <v>750.26806045000001</v>
      </c>
      <c r="N1088" s="2">
        <v>140.10135521000001</v>
      </c>
      <c r="O1088" s="34">
        <v>5.3468778887899047E-2</v>
      </c>
      <c r="P1088" s="35">
        <v>0.48096809061147372</v>
      </c>
      <c r="Q1088" s="35">
        <v>7.3313884782257616E-2</v>
      </c>
      <c r="R1088" s="35">
        <v>4.102269515940983E-2</v>
      </c>
      <c r="S1088" s="35">
        <v>0.29596037131518127</v>
      </c>
      <c r="T1088" s="35"/>
      <c r="U1088" s="35"/>
      <c r="V1088" s="36">
        <v>5.5266179243778454E-2</v>
      </c>
    </row>
    <row r="1089" spans="1:22">
      <c r="A1089" s="1">
        <v>5213772</v>
      </c>
      <c r="B1089" s="1" t="s">
        <v>495</v>
      </c>
      <c r="C1089" s="1" t="s">
        <v>41</v>
      </c>
      <c r="D1089" s="1" t="s">
        <v>42</v>
      </c>
      <c r="E1089" s="1" t="s">
        <v>43</v>
      </c>
      <c r="F1089" s="49">
        <v>100.35115499</v>
      </c>
      <c r="G1089" s="21"/>
      <c r="H1089" s="2">
        <v>100.35115499</v>
      </c>
      <c r="O1089" s="34"/>
      <c r="P1089" s="35">
        <v>1</v>
      </c>
      <c r="Q1089" s="35"/>
      <c r="R1089" s="35"/>
      <c r="S1089" s="35"/>
      <c r="T1089" s="35"/>
      <c r="U1089" s="35"/>
      <c r="V1089" s="36"/>
    </row>
    <row r="1090" spans="1:22">
      <c r="A1090" s="1">
        <v>5213806</v>
      </c>
      <c r="B1090" s="1" t="s">
        <v>127</v>
      </c>
      <c r="C1090" s="1" t="s">
        <v>41</v>
      </c>
      <c r="D1090" s="1" t="s">
        <v>42</v>
      </c>
      <c r="E1090" s="1" t="s">
        <v>43</v>
      </c>
      <c r="F1090" s="49">
        <v>8445.8850920499972</v>
      </c>
      <c r="G1090" s="21">
        <v>69.956110420000002</v>
      </c>
      <c r="H1090" s="2">
        <v>4363.6360993599974</v>
      </c>
      <c r="I1090" s="2">
        <v>262.51289976000004</v>
      </c>
      <c r="J1090" s="2">
        <v>379.78697053999997</v>
      </c>
      <c r="K1090" s="2">
        <v>2618.2565147799996</v>
      </c>
      <c r="L1090" s="2">
        <v>96.795870550000004</v>
      </c>
      <c r="M1090" s="2">
        <v>248.96621819999999</v>
      </c>
      <c r="N1090" s="2">
        <v>405.97440843999999</v>
      </c>
      <c r="O1090" s="34">
        <v>8.2828631525959061E-3</v>
      </c>
      <c r="P1090" s="35">
        <v>0.51665823673914668</v>
      </c>
      <c r="Q1090" s="35">
        <v>3.1081751278749938E-2</v>
      </c>
      <c r="R1090" s="35">
        <v>4.4967101304455179E-2</v>
      </c>
      <c r="S1090" s="35">
        <v>0.31000380495876395</v>
      </c>
      <c r="T1090" s="35">
        <v>1.1460713648722585E-2</v>
      </c>
      <c r="U1090" s="35">
        <v>2.9477812625505487E-2</v>
      </c>
      <c r="V1090" s="36">
        <v>4.8067716292060199E-2</v>
      </c>
    </row>
    <row r="1091" spans="1:22">
      <c r="A1091" s="1">
        <v>5213905</v>
      </c>
      <c r="B1091" s="1" t="s">
        <v>522</v>
      </c>
      <c r="C1091" s="1" t="s">
        <v>41</v>
      </c>
      <c r="D1091" s="1" t="s">
        <v>42</v>
      </c>
      <c r="E1091" s="1" t="s">
        <v>43</v>
      </c>
      <c r="F1091" s="49">
        <v>840.76994041</v>
      </c>
      <c r="G1091" s="21"/>
      <c r="H1091" s="2">
        <v>26.981374930000001</v>
      </c>
      <c r="K1091" s="2">
        <v>813.78856547999999</v>
      </c>
      <c r="O1091" s="34"/>
      <c r="P1091" s="35">
        <v>3.2091269719802994E-2</v>
      </c>
      <c r="Q1091" s="35"/>
      <c r="R1091" s="35"/>
      <c r="S1091" s="35">
        <v>0.96790873028019697</v>
      </c>
      <c r="T1091" s="35"/>
      <c r="U1091" s="35"/>
      <c r="V1091" s="36"/>
    </row>
    <row r="1092" spans="1:22">
      <c r="A1092" s="1">
        <v>5214051</v>
      </c>
      <c r="B1092" s="1" t="s">
        <v>527</v>
      </c>
      <c r="C1092" s="1" t="s">
        <v>41</v>
      </c>
      <c r="D1092" s="1" t="s">
        <v>42</v>
      </c>
      <c r="E1092" s="1" t="s">
        <v>43</v>
      </c>
      <c r="F1092" s="49">
        <v>559.26541781000003</v>
      </c>
      <c r="G1092" s="21"/>
      <c r="H1092" s="2">
        <v>473.37260786000002</v>
      </c>
      <c r="J1092" s="2">
        <v>85.89280995</v>
      </c>
      <c r="O1092" s="34"/>
      <c r="P1092" s="35">
        <v>0.84641852112661742</v>
      </c>
      <c r="Q1092" s="35"/>
      <c r="R1092" s="35">
        <v>0.15358147887338258</v>
      </c>
      <c r="S1092" s="35"/>
      <c r="T1092" s="35"/>
      <c r="U1092" s="35"/>
      <c r="V1092" s="36"/>
    </row>
    <row r="1093" spans="1:22">
      <c r="A1093" s="1">
        <v>5214408</v>
      </c>
      <c r="B1093" s="1" t="s">
        <v>856</v>
      </c>
      <c r="C1093" s="1" t="s">
        <v>41</v>
      </c>
      <c r="D1093" s="1" t="s">
        <v>42</v>
      </c>
      <c r="E1093" s="1" t="s">
        <v>43</v>
      </c>
      <c r="F1093" s="49">
        <v>157.46410569</v>
      </c>
      <c r="G1093" s="21"/>
      <c r="H1093" s="2">
        <v>157.46410569</v>
      </c>
      <c r="O1093" s="34"/>
      <c r="P1093" s="35">
        <v>1</v>
      </c>
      <c r="Q1093" s="35"/>
      <c r="R1093" s="35"/>
      <c r="S1093" s="35"/>
      <c r="T1093" s="35"/>
      <c r="U1093" s="35"/>
      <c r="V1093" s="36"/>
    </row>
    <row r="1094" spans="1:22">
      <c r="A1094" s="1">
        <v>5214507</v>
      </c>
      <c r="B1094" s="1" t="s">
        <v>577</v>
      </c>
      <c r="C1094" s="1" t="s">
        <v>41</v>
      </c>
      <c r="D1094" s="1" t="s">
        <v>42</v>
      </c>
      <c r="E1094" s="1" t="s">
        <v>43</v>
      </c>
      <c r="F1094" s="49">
        <v>51.967533830000001</v>
      </c>
      <c r="G1094" s="21"/>
      <c r="K1094" s="2">
        <v>51.967533830000001</v>
      </c>
      <c r="O1094" s="34"/>
      <c r="P1094" s="35"/>
      <c r="Q1094" s="35"/>
      <c r="R1094" s="35"/>
      <c r="S1094" s="35">
        <v>1</v>
      </c>
      <c r="T1094" s="35"/>
      <c r="U1094" s="35"/>
      <c r="V1094" s="36"/>
    </row>
    <row r="1095" spans="1:22">
      <c r="A1095" s="1">
        <v>5214606</v>
      </c>
      <c r="B1095" s="1" t="s">
        <v>198</v>
      </c>
      <c r="C1095" s="1" t="s">
        <v>41</v>
      </c>
      <c r="D1095" s="1" t="s">
        <v>42</v>
      </c>
      <c r="E1095" s="1" t="s">
        <v>43</v>
      </c>
      <c r="F1095" s="49">
        <v>3772.7101042800005</v>
      </c>
      <c r="G1095" s="21">
        <v>811.11873144999981</v>
      </c>
      <c r="H1095" s="2">
        <v>2167.4893362000003</v>
      </c>
      <c r="I1095" s="2">
        <v>234.68892593000001</v>
      </c>
      <c r="J1095" s="2">
        <v>247.28171176000001</v>
      </c>
      <c r="L1095" s="2">
        <v>141.46833860000001</v>
      </c>
      <c r="M1095" s="2">
        <v>36.346176040000003</v>
      </c>
      <c r="N1095" s="2">
        <v>134.31688430000003</v>
      </c>
      <c r="O1095" s="34">
        <v>0.21499630478626375</v>
      </c>
      <c r="P1095" s="35">
        <v>0.57451786018254192</v>
      </c>
      <c r="Q1095" s="35">
        <v>6.2206986342193134E-2</v>
      </c>
      <c r="R1095" s="35">
        <v>6.554484837821703E-2</v>
      </c>
      <c r="S1095" s="35"/>
      <c r="T1095" s="35">
        <v>3.7497802558301367E-2</v>
      </c>
      <c r="U1095" s="35">
        <v>9.6339700203221575E-3</v>
      </c>
      <c r="V1095" s="36">
        <v>3.5602227732160624E-2</v>
      </c>
    </row>
    <row r="1096" spans="1:22">
      <c r="A1096" s="1">
        <v>5214838</v>
      </c>
      <c r="B1096" s="1" t="s">
        <v>263</v>
      </c>
      <c r="C1096" s="1" t="s">
        <v>41</v>
      </c>
      <c r="D1096" s="1" t="s">
        <v>42</v>
      </c>
      <c r="E1096" s="1" t="s">
        <v>43</v>
      </c>
      <c r="F1096" s="49">
        <v>3566.7405306200003</v>
      </c>
      <c r="G1096" s="21"/>
      <c r="H1096" s="2">
        <v>735.51025429999993</v>
      </c>
      <c r="J1096" s="2">
        <v>338.52006079</v>
      </c>
      <c r="K1096" s="2">
        <v>1941.98036525</v>
      </c>
      <c r="M1096" s="2">
        <v>395.48227085000002</v>
      </c>
      <c r="N1096" s="2">
        <v>155.24757943</v>
      </c>
      <c r="O1096" s="34"/>
      <c r="P1096" s="35">
        <v>0.2062135577246903</v>
      </c>
      <c r="Q1096" s="35"/>
      <c r="R1096" s="35">
        <v>9.4910201031964514E-2</v>
      </c>
      <c r="S1096" s="35">
        <v>0.54446920054272319</v>
      </c>
      <c r="T1096" s="35"/>
      <c r="U1096" s="35">
        <v>0.11088058339395213</v>
      </c>
      <c r="V1096" s="36">
        <v>4.3526457306669736E-2</v>
      </c>
    </row>
    <row r="1097" spans="1:22">
      <c r="A1097" s="1">
        <v>5214861</v>
      </c>
      <c r="B1097" s="1" t="s">
        <v>404</v>
      </c>
      <c r="C1097" s="1" t="s">
        <v>41</v>
      </c>
      <c r="D1097" s="1" t="s">
        <v>42</v>
      </c>
      <c r="E1097" s="1" t="s">
        <v>43</v>
      </c>
      <c r="F1097" s="49">
        <v>837.25810426999988</v>
      </c>
      <c r="G1097" s="21"/>
      <c r="H1097" s="2">
        <v>114.84752403</v>
      </c>
      <c r="K1097" s="2">
        <v>226.73207427999995</v>
      </c>
      <c r="M1097" s="2">
        <v>495.67850596</v>
      </c>
      <c r="O1097" s="34"/>
      <c r="P1097" s="35">
        <v>0.13717099117259049</v>
      </c>
      <c r="Q1097" s="35"/>
      <c r="R1097" s="35"/>
      <c r="S1097" s="35">
        <v>0.27080308106146816</v>
      </c>
      <c r="T1097" s="35"/>
      <c r="U1097" s="35">
        <v>0.59202592776594143</v>
      </c>
      <c r="V1097" s="36"/>
    </row>
    <row r="1098" spans="1:22">
      <c r="A1098" s="1">
        <v>5214903</v>
      </c>
      <c r="B1098" s="1" t="s">
        <v>746</v>
      </c>
      <c r="C1098" s="1" t="s">
        <v>41</v>
      </c>
      <c r="D1098" s="1" t="s">
        <v>42</v>
      </c>
      <c r="E1098" s="1" t="s">
        <v>43</v>
      </c>
      <c r="F1098" s="49">
        <v>534.24608851999994</v>
      </c>
      <c r="G1098" s="21"/>
      <c r="H1098" s="2">
        <v>404.08301733999997</v>
      </c>
      <c r="M1098" s="2">
        <v>130.16307118</v>
      </c>
      <c r="O1098" s="34"/>
      <c r="P1098" s="35">
        <v>0.75636120885679214</v>
      </c>
      <c r="Q1098" s="35"/>
      <c r="R1098" s="35"/>
      <c r="S1098" s="35"/>
      <c r="T1098" s="35"/>
      <c r="U1098" s="35">
        <v>0.24363879114320786</v>
      </c>
      <c r="V1098" s="36"/>
    </row>
    <row r="1099" spans="1:22">
      <c r="A1099" s="1">
        <v>5215009</v>
      </c>
      <c r="B1099" s="1" t="s">
        <v>1014</v>
      </c>
      <c r="C1099" s="1" t="s">
        <v>41</v>
      </c>
      <c r="D1099" s="1" t="s">
        <v>42</v>
      </c>
      <c r="E1099" s="1" t="s">
        <v>43</v>
      </c>
      <c r="F1099" s="49">
        <v>54.581251590000001</v>
      </c>
      <c r="G1099" s="21"/>
      <c r="M1099" s="2">
        <v>54.581251590000001</v>
      </c>
      <c r="O1099" s="34"/>
      <c r="P1099" s="35"/>
      <c r="Q1099" s="35"/>
      <c r="R1099" s="35"/>
      <c r="S1099" s="35"/>
      <c r="T1099" s="35"/>
      <c r="U1099" s="35">
        <v>1</v>
      </c>
      <c r="V1099" s="36"/>
    </row>
    <row r="1100" spans="1:22">
      <c r="A1100" s="1">
        <v>5215306</v>
      </c>
      <c r="B1100" s="1" t="s">
        <v>332</v>
      </c>
      <c r="C1100" s="1" t="s">
        <v>41</v>
      </c>
      <c r="D1100" s="1" t="s">
        <v>42</v>
      </c>
      <c r="E1100" s="1" t="s">
        <v>43</v>
      </c>
      <c r="F1100" s="49">
        <v>1128.1727251699999</v>
      </c>
      <c r="G1100" s="21"/>
      <c r="H1100" s="2">
        <v>512.04372728999999</v>
      </c>
      <c r="I1100" s="2">
        <v>72.413625769999996</v>
      </c>
      <c r="J1100" s="2">
        <v>209.82569346</v>
      </c>
      <c r="K1100" s="2">
        <v>191.10152930999999</v>
      </c>
      <c r="N1100" s="2">
        <v>142.78814934000002</v>
      </c>
      <c r="O1100" s="34"/>
      <c r="P1100" s="35">
        <v>0.4538699756394502</v>
      </c>
      <c r="Q1100" s="35">
        <v>6.4186648156281445E-2</v>
      </c>
      <c r="R1100" s="35">
        <v>0.18598720637248359</v>
      </c>
      <c r="S1100" s="35">
        <v>0.16939031147132513</v>
      </c>
      <c r="T1100" s="35"/>
      <c r="U1100" s="35"/>
      <c r="V1100" s="36">
        <v>0.12656585836045969</v>
      </c>
    </row>
    <row r="1101" spans="1:22">
      <c r="A1101" s="1">
        <v>5215603</v>
      </c>
      <c r="B1101" s="1" t="s">
        <v>330</v>
      </c>
      <c r="C1101" s="1" t="s">
        <v>41</v>
      </c>
      <c r="D1101" s="1" t="s">
        <v>42</v>
      </c>
      <c r="E1101" s="1" t="s">
        <v>43</v>
      </c>
      <c r="F1101" s="49">
        <v>3926.7642128699999</v>
      </c>
      <c r="G1101" s="21">
        <v>1022.5877527399997</v>
      </c>
      <c r="H1101" s="2">
        <v>1413.93239075</v>
      </c>
      <c r="J1101" s="2">
        <v>879.84236626999996</v>
      </c>
      <c r="K1101" s="2">
        <v>334.02013970999997</v>
      </c>
      <c r="L1101" s="2">
        <v>96.37770433</v>
      </c>
      <c r="M1101" s="2">
        <v>25.773373280000001</v>
      </c>
      <c r="N1101" s="2">
        <v>154.23048578999999</v>
      </c>
      <c r="O1101" s="34">
        <v>0.2604148599980769</v>
      </c>
      <c r="P1101" s="35">
        <v>0.36007570460070548</v>
      </c>
      <c r="Q1101" s="35"/>
      <c r="R1101" s="35">
        <v>0.22406294816131558</v>
      </c>
      <c r="S1101" s="35">
        <v>8.5062438588812225E-2</v>
      </c>
      <c r="T1101" s="35">
        <v>2.4543797158515741E-2</v>
      </c>
      <c r="U1101" s="35">
        <v>6.5635143550324647E-3</v>
      </c>
      <c r="V1101" s="36">
        <v>3.9276737137541484E-2</v>
      </c>
    </row>
    <row r="1102" spans="1:22">
      <c r="A1102" s="1">
        <v>5215702</v>
      </c>
      <c r="B1102" s="1" t="s">
        <v>145</v>
      </c>
      <c r="C1102" s="1" t="s">
        <v>41</v>
      </c>
      <c r="D1102" s="1" t="s">
        <v>42</v>
      </c>
      <c r="E1102" s="1" t="s">
        <v>43</v>
      </c>
      <c r="F1102" s="49">
        <v>3794.1439009899996</v>
      </c>
      <c r="G1102" s="21">
        <v>87.266881940000005</v>
      </c>
      <c r="H1102" s="2">
        <v>1949.39859213</v>
      </c>
      <c r="I1102" s="2">
        <v>285.18751707999996</v>
      </c>
      <c r="J1102" s="2">
        <v>261.32687401999999</v>
      </c>
      <c r="K1102" s="2">
        <v>888.98341949999997</v>
      </c>
      <c r="M1102" s="2">
        <v>54.437034709999999</v>
      </c>
      <c r="N1102" s="2">
        <v>267.54358160999999</v>
      </c>
      <c r="O1102" s="34">
        <v>2.3000414379968456E-2</v>
      </c>
      <c r="P1102" s="35">
        <v>0.51379142251862053</v>
      </c>
      <c r="Q1102" s="35">
        <v>7.5165182060065366E-2</v>
      </c>
      <c r="R1102" s="35">
        <v>6.8876373917133832E-2</v>
      </c>
      <c r="S1102" s="35">
        <v>0.23430408616500786</v>
      </c>
      <c r="T1102" s="35"/>
      <c r="U1102" s="35">
        <v>1.4347646301922243E-2</v>
      </c>
      <c r="V1102" s="36">
        <v>7.051487465728179E-2</v>
      </c>
    </row>
    <row r="1103" spans="1:22">
      <c r="A1103" s="1">
        <v>5215900</v>
      </c>
      <c r="B1103" s="1" t="s">
        <v>429</v>
      </c>
      <c r="C1103" s="1" t="s">
        <v>41</v>
      </c>
      <c r="D1103" s="1" t="s">
        <v>42</v>
      </c>
      <c r="E1103" s="1" t="s">
        <v>43</v>
      </c>
      <c r="F1103" s="49">
        <v>806.46519211999998</v>
      </c>
      <c r="G1103" s="21"/>
      <c r="H1103" s="2">
        <v>483.26530306000001</v>
      </c>
      <c r="I1103" s="2">
        <v>67.536722319999996</v>
      </c>
      <c r="K1103" s="2">
        <v>255.66316674000001</v>
      </c>
      <c r="O1103" s="34"/>
      <c r="P1103" s="35">
        <v>0.59923888567293715</v>
      </c>
      <c r="Q1103" s="35">
        <v>8.3744125574052919E-2</v>
      </c>
      <c r="R1103" s="35"/>
      <c r="S1103" s="35">
        <v>0.31701698875300993</v>
      </c>
      <c r="T1103" s="35"/>
      <c r="U1103" s="35"/>
      <c r="V1103" s="36"/>
    </row>
    <row r="1104" spans="1:22">
      <c r="A1104" s="1">
        <v>5216007</v>
      </c>
      <c r="B1104" s="1" t="s">
        <v>863</v>
      </c>
      <c r="C1104" s="1" t="s">
        <v>41</v>
      </c>
      <c r="D1104" s="1" t="s">
        <v>42</v>
      </c>
      <c r="E1104" s="1" t="s">
        <v>43</v>
      </c>
      <c r="F1104" s="49">
        <v>152.52127145</v>
      </c>
      <c r="G1104" s="21"/>
      <c r="H1104" s="2">
        <v>152.52127145</v>
      </c>
      <c r="O1104" s="34"/>
      <c r="P1104" s="35">
        <v>1</v>
      </c>
      <c r="Q1104" s="35"/>
      <c r="R1104" s="35"/>
      <c r="S1104" s="35"/>
      <c r="T1104" s="35"/>
      <c r="U1104" s="35"/>
      <c r="V1104" s="36"/>
    </row>
    <row r="1105" spans="1:22">
      <c r="A1105" s="1">
        <v>5216304</v>
      </c>
      <c r="B1105" s="1" t="s">
        <v>714</v>
      </c>
      <c r="C1105" s="1" t="s">
        <v>41</v>
      </c>
      <c r="D1105" s="1" t="s">
        <v>42</v>
      </c>
      <c r="E1105" s="1" t="s">
        <v>43</v>
      </c>
      <c r="F1105" s="49">
        <v>780.66378244999999</v>
      </c>
      <c r="G1105" s="21"/>
      <c r="H1105" s="2">
        <v>362.81189997000001</v>
      </c>
      <c r="K1105" s="2">
        <v>303.07516372999999</v>
      </c>
      <c r="N1105" s="2">
        <v>114.77671875</v>
      </c>
      <c r="O1105" s="34"/>
      <c r="P1105" s="35">
        <v>0.46474795952665759</v>
      </c>
      <c r="Q1105" s="35"/>
      <c r="R1105" s="35"/>
      <c r="S1105" s="35">
        <v>0.38822751937952416</v>
      </c>
      <c r="T1105" s="35"/>
      <c r="U1105" s="35"/>
      <c r="V1105" s="36">
        <v>0.14702452109381831</v>
      </c>
    </row>
    <row r="1106" spans="1:22">
      <c r="A1106" s="1">
        <v>5216403</v>
      </c>
      <c r="B1106" s="1" t="s">
        <v>134</v>
      </c>
      <c r="C1106" s="1" t="s">
        <v>41</v>
      </c>
      <c r="D1106" s="1" t="s">
        <v>42</v>
      </c>
      <c r="E1106" s="1" t="s">
        <v>43</v>
      </c>
      <c r="F1106" s="49">
        <v>11070.272286970003</v>
      </c>
      <c r="G1106" s="21">
        <v>285.91745994000007</v>
      </c>
      <c r="H1106" s="2">
        <v>7769.6949846900015</v>
      </c>
      <c r="I1106" s="2">
        <v>186.93115051000001</v>
      </c>
      <c r="J1106" s="2">
        <v>85.534483309999999</v>
      </c>
      <c r="K1106" s="2">
        <v>1972.4905945499995</v>
      </c>
      <c r="L1106" s="2">
        <v>187.74229477</v>
      </c>
      <c r="M1106" s="2">
        <v>126.32652401000001</v>
      </c>
      <c r="N1106" s="2">
        <v>455.63479518999998</v>
      </c>
      <c r="O1106" s="34">
        <v>2.5827500221158275E-2</v>
      </c>
      <c r="P1106" s="35">
        <v>0.70185220230175671</v>
      </c>
      <c r="Q1106" s="35">
        <v>1.6885867453325678E-2</v>
      </c>
      <c r="R1106" s="35">
        <v>7.726502211754656E-3</v>
      </c>
      <c r="S1106" s="35">
        <v>0.17817904956788388</v>
      </c>
      <c r="T1106" s="35">
        <v>1.6959139748620053E-2</v>
      </c>
      <c r="U1106" s="35">
        <v>1.1411329435743835E-2</v>
      </c>
      <c r="V1106" s="36">
        <v>4.1158409059756727E-2</v>
      </c>
    </row>
    <row r="1107" spans="1:22">
      <c r="A1107" s="1">
        <v>5216452</v>
      </c>
      <c r="B1107" s="1" t="s">
        <v>438</v>
      </c>
      <c r="C1107" s="1" t="s">
        <v>41</v>
      </c>
      <c r="D1107" s="1" t="s">
        <v>42</v>
      </c>
      <c r="E1107" s="1" t="s">
        <v>43</v>
      </c>
      <c r="F1107" s="49">
        <v>234.33738192999999</v>
      </c>
      <c r="G1107" s="21"/>
      <c r="H1107" s="2">
        <v>234.33738192999999</v>
      </c>
      <c r="O1107" s="34"/>
      <c r="P1107" s="35">
        <v>1</v>
      </c>
      <c r="Q1107" s="35"/>
      <c r="R1107" s="35"/>
      <c r="S1107" s="35"/>
      <c r="T1107" s="35"/>
      <c r="U1107" s="35"/>
      <c r="V1107" s="36"/>
    </row>
    <row r="1108" spans="1:22">
      <c r="A1108" s="1">
        <v>5216809</v>
      </c>
      <c r="B1108" s="1" t="s">
        <v>869</v>
      </c>
      <c r="C1108" s="1" t="s">
        <v>41</v>
      </c>
      <c r="D1108" s="1" t="s">
        <v>42</v>
      </c>
      <c r="E1108" s="1" t="s">
        <v>43</v>
      </c>
      <c r="F1108" s="49">
        <v>187.51109267999999</v>
      </c>
      <c r="G1108" s="21">
        <v>11.90848295</v>
      </c>
      <c r="H1108" s="2">
        <v>69.061296959999993</v>
      </c>
      <c r="J1108" s="2">
        <v>14.492668890000001</v>
      </c>
      <c r="K1108" s="2">
        <v>78.143930310000002</v>
      </c>
      <c r="L1108" s="2">
        <v>10.750257230000001</v>
      </c>
      <c r="N1108" s="2">
        <v>3.1544563399999999</v>
      </c>
      <c r="O1108" s="34">
        <v>6.35081518634346E-2</v>
      </c>
      <c r="P1108" s="35">
        <v>0.36830512783506436</v>
      </c>
      <c r="Q1108" s="35"/>
      <c r="R1108" s="35">
        <v>7.7289661549424668E-2</v>
      </c>
      <c r="S1108" s="35">
        <v>0.41674297340562011</v>
      </c>
      <c r="T1108" s="35">
        <v>5.7331313451124848E-2</v>
      </c>
      <c r="U1108" s="35"/>
      <c r="V1108" s="36">
        <v>1.6822771895331479E-2</v>
      </c>
    </row>
    <row r="1109" spans="1:22">
      <c r="A1109" s="1">
        <v>5217104</v>
      </c>
      <c r="B1109" s="1" t="s">
        <v>201</v>
      </c>
      <c r="C1109" s="1" t="s">
        <v>41</v>
      </c>
      <c r="D1109" s="1" t="s">
        <v>42</v>
      </c>
      <c r="E1109" s="1" t="s">
        <v>43</v>
      </c>
      <c r="F1109" s="49">
        <v>2047.9036973299994</v>
      </c>
      <c r="G1109" s="21"/>
      <c r="H1109" s="2">
        <v>1421.7335221699996</v>
      </c>
      <c r="I1109" s="2">
        <v>20.374431640000001</v>
      </c>
      <c r="J1109" s="2">
        <v>118.00431232999999</v>
      </c>
      <c r="K1109" s="2">
        <v>456.94354649000002</v>
      </c>
      <c r="N1109" s="2">
        <v>30.847884700000002</v>
      </c>
      <c r="O1109" s="34"/>
      <c r="P1109" s="35">
        <v>0.69423846640035691</v>
      </c>
      <c r="Q1109" s="35">
        <v>9.9489207752120491E-3</v>
      </c>
      <c r="R1109" s="35">
        <v>5.7622002677103795E-2</v>
      </c>
      <c r="S1109" s="35">
        <v>0.22312745813475041</v>
      </c>
      <c r="T1109" s="35"/>
      <c r="U1109" s="35"/>
      <c r="V1109" s="36">
        <v>1.5063152012576873E-2</v>
      </c>
    </row>
    <row r="1110" spans="1:22">
      <c r="A1110" s="1">
        <v>5217203</v>
      </c>
      <c r="B1110" s="1" t="s">
        <v>1080</v>
      </c>
      <c r="C1110" s="1" t="s">
        <v>41</v>
      </c>
      <c r="D1110" s="1" t="s">
        <v>42</v>
      </c>
      <c r="E1110" s="1" t="s">
        <v>43</v>
      </c>
      <c r="F1110" s="49">
        <v>25.548011809999998</v>
      </c>
      <c r="G1110" s="21"/>
      <c r="M1110" s="2">
        <v>25.548011809999998</v>
      </c>
      <c r="O1110" s="34"/>
      <c r="P1110" s="35"/>
      <c r="Q1110" s="35"/>
      <c r="R1110" s="35"/>
      <c r="S1110" s="35"/>
      <c r="T1110" s="35"/>
      <c r="U1110" s="35">
        <v>1</v>
      </c>
      <c r="V1110" s="36"/>
    </row>
    <row r="1111" spans="1:22">
      <c r="A1111" s="1">
        <v>5217401</v>
      </c>
      <c r="B1111" s="1" t="s">
        <v>1215</v>
      </c>
      <c r="C1111" s="1" t="s">
        <v>41</v>
      </c>
      <c r="D1111" s="1" t="s">
        <v>42</v>
      </c>
      <c r="E1111" s="1" t="s">
        <v>43</v>
      </c>
      <c r="F1111" s="49">
        <v>24.97169564</v>
      </c>
      <c r="G1111" s="21"/>
      <c r="K1111" s="2">
        <v>24.97169564</v>
      </c>
      <c r="O1111" s="34"/>
      <c r="P1111" s="35"/>
      <c r="Q1111" s="35"/>
      <c r="R1111" s="35"/>
      <c r="S1111" s="35">
        <v>1</v>
      </c>
      <c r="T1111" s="35"/>
      <c r="U1111" s="35"/>
      <c r="V1111" s="36"/>
    </row>
    <row r="1112" spans="1:22">
      <c r="A1112" s="1">
        <v>5217609</v>
      </c>
      <c r="B1112" s="1" t="s">
        <v>278</v>
      </c>
      <c r="C1112" s="1" t="s">
        <v>41</v>
      </c>
      <c r="D1112" s="1" t="s">
        <v>42</v>
      </c>
      <c r="E1112" s="1" t="s">
        <v>43</v>
      </c>
      <c r="F1112" s="49">
        <v>889.41387066999994</v>
      </c>
      <c r="G1112" s="21"/>
      <c r="H1112" s="2">
        <v>481.64840364999998</v>
      </c>
      <c r="I1112" s="2">
        <v>98.432874290000001</v>
      </c>
      <c r="J1112" s="2">
        <v>309.33259272999999</v>
      </c>
      <c r="O1112" s="34"/>
      <c r="P1112" s="35">
        <v>0.54153462131996188</v>
      </c>
      <c r="Q1112" s="35">
        <v>0.11067162041879336</v>
      </c>
      <c r="R1112" s="35">
        <v>0.34779375826124476</v>
      </c>
      <c r="S1112" s="35"/>
      <c r="T1112" s="35"/>
      <c r="U1112" s="35"/>
      <c r="V1112" s="36"/>
    </row>
    <row r="1113" spans="1:22">
      <c r="A1113" s="1">
        <v>5217708</v>
      </c>
      <c r="B1113" s="1" t="s">
        <v>191</v>
      </c>
      <c r="C1113" s="1" t="s">
        <v>41</v>
      </c>
      <c r="D1113" s="1" t="s">
        <v>42</v>
      </c>
      <c r="E1113" s="1" t="s">
        <v>43</v>
      </c>
      <c r="F1113" s="49">
        <v>3744.9510621600002</v>
      </c>
      <c r="G1113" s="21">
        <v>38.519191909999996</v>
      </c>
      <c r="H1113" s="2">
        <v>2187.17259126</v>
      </c>
      <c r="I1113" s="2">
        <v>373.62779755999998</v>
      </c>
      <c r="J1113" s="2">
        <v>178.89038171999999</v>
      </c>
      <c r="K1113" s="2">
        <v>770.52381414000024</v>
      </c>
      <c r="M1113" s="2">
        <v>23.10886378</v>
      </c>
      <c r="N1113" s="2">
        <v>173.10842178999999</v>
      </c>
      <c r="O1113" s="34">
        <v>1.0285632914995431E-2</v>
      </c>
      <c r="P1113" s="35">
        <v>0.5840323558189543</v>
      </c>
      <c r="Q1113" s="35">
        <v>9.976840587724535E-2</v>
      </c>
      <c r="R1113" s="35">
        <v>4.7768416396026338E-2</v>
      </c>
      <c r="S1113" s="35">
        <v>0.20575003554134033</v>
      </c>
      <c r="T1113" s="35"/>
      <c r="U1113" s="35">
        <v>6.1706717648457995E-3</v>
      </c>
      <c r="V1113" s="36">
        <v>4.6224481686592482E-2</v>
      </c>
    </row>
    <row r="1114" spans="1:22">
      <c r="A1114" s="1">
        <v>5218003</v>
      </c>
      <c r="B1114" s="1" t="s">
        <v>559</v>
      </c>
      <c r="C1114" s="1" t="s">
        <v>41</v>
      </c>
      <c r="D1114" s="1" t="s">
        <v>42</v>
      </c>
      <c r="E1114" s="1" t="s">
        <v>43</v>
      </c>
      <c r="F1114" s="49">
        <v>101.17382359000001</v>
      </c>
      <c r="G1114" s="21">
        <v>39.380676880000003</v>
      </c>
      <c r="K1114" s="2">
        <v>61.793146710000002</v>
      </c>
      <c r="O1114" s="34">
        <v>0.38923780363967952</v>
      </c>
      <c r="P1114" s="35"/>
      <c r="Q1114" s="35"/>
      <c r="R1114" s="35"/>
      <c r="S1114" s="35">
        <v>0.61076219636032036</v>
      </c>
      <c r="T1114" s="35"/>
      <c r="U1114" s="35"/>
      <c r="V1114" s="36"/>
    </row>
    <row r="1115" spans="1:22">
      <c r="A1115" s="1">
        <v>5218052</v>
      </c>
      <c r="B1115" s="1" t="s">
        <v>72</v>
      </c>
      <c r="C1115" s="1" t="s">
        <v>41</v>
      </c>
      <c r="D1115" s="1" t="s">
        <v>42</v>
      </c>
      <c r="E1115" s="1" t="s">
        <v>43</v>
      </c>
      <c r="F1115" s="49">
        <v>736.27017978000003</v>
      </c>
      <c r="G1115" s="21"/>
      <c r="H1115" s="2">
        <v>214.37678370000003</v>
      </c>
      <c r="I1115" s="2">
        <v>62.588802549999997</v>
      </c>
      <c r="M1115" s="2">
        <v>459.30459353000003</v>
      </c>
      <c r="O1115" s="34"/>
      <c r="P1115" s="35">
        <v>0.29116591923369289</v>
      </c>
      <c r="Q1115" s="35">
        <v>8.500792816123795E-2</v>
      </c>
      <c r="R1115" s="35"/>
      <c r="S1115" s="35"/>
      <c r="T1115" s="35"/>
      <c r="U1115" s="35">
        <v>0.62382615260506924</v>
      </c>
      <c r="V1115" s="36"/>
    </row>
    <row r="1116" spans="1:22">
      <c r="A1116" s="1">
        <v>5218300</v>
      </c>
      <c r="B1116" s="1" t="s">
        <v>873</v>
      </c>
      <c r="C1116" s="1" t="s">
        <v>41</v>
      </c>
      <c r="D1116" s="1" t="s">
        <v>42</v>
      </c>
      <c r="E1116" s="1" t="s">
        <v>43</v>
      </c>
      <c r="F1116" s="49">
        <v>52.783854290000001</v>
      </c>
      <c r="G1116" s="21"/>
      <c r="L1116" s="2">
        <v>52.783854290000001</v>
      </c>
      <c r="O1116" s="34"/>
      <c r="P1116" s="35"/>
      <c r="Q1116" s="35"/>
      <c r="R1116" s="35"/>
      <c r="S1116" s="35"/>
      <c r="T1116" s="35">
        <v>1</v>
      </c>
      <c r="U1116" s="35"/>
      <c r="V1116" s="36"/>
    </row>
    <row r="1117" spans="1:22">
      <c r="A1117" s="1">
        <v>5218508</v>
      </c>
      <c r="B1117" s="1" t="s">
        <v>233</v>
      </c>
      <c r="C1117" s="1" t="s">
        <v>41</v>
      </c>
      <c r="D1117" s="1" t="s">
        <v>42</v>
      </c>
      <c r="E1117" s="1" t="s">
        <v>43</v>
      </c>
      <c r="F1117" s="49">
        <v>2715.4603204099999</v>
      </c>
      <c r="G1117" s="21">
        <v>113.07911269</v>
      </c>
      <c r="H1117" s="2">
        <v>1614.2909020299999</v>
      </c>
      <c r="I1117" s="2">
        <v>100.81114079</v>
      </c>
      <c r="K1117" s="2">
        <v>588.09488789</v>
      </c>
      <c r="M1117" s="2">
        <v>214.19905004</v>
      </c>
      <c r="N1117" s="2">
        <v>84.985226969999999</v>
      </c>
      <c r="O1117" s="34">
        <v>4.164270486299225E-2</v>
      </c>
      <c r="P1117" s="35">
        <v>0.59448149173701148</v>
      </c>
      <c r="Q1117" s="35">
        <v>3.7124880828595129E-2</v>
      </c>
      <c r="R1117" s="35"/>
      <c r="S1117" s="35">
        <v>0.21657281583890173</v>
      </c>
      <c r="T1117" s="35"/>
      <c r="U1117" s="35">
        <v>7.8881303633874744E-2</v>
      </c>
      <c r="V1117" s="36">
        <v>3.1296803098624662E-2</v>
      </c>
    </row>
    <row r="1118" spans="1:22">
      <c r="A1118" s="1">
        <v>5218607</v>
      </c>
      <c r="B1118" s="1" t="s">
        <v>432</v>
      </c>
      <c r="C1118" s="1" t="s">
        <v>41</v>
      </c>
      <c r="D1118" s="1" t="s">
        <v>42</v>
      </c>
      <c r="E1118" s="1" t="s">
        <v>43</v>
      </c>
      <c r="F1118" s="49">
        <v>105.30616602000001</v>
      </c>
      <c r="G1118" s="21"/>
      <c r="K1118" s="2">
        <v>34.213882959999999</v>
      </c>
      <c r="M1118" s="2">
        <v>71.09228306</v>
      </c>
      <c r="O1118" s="34"/>
      <c r="P1118" s="35"/>
      <c r="Q1118" s="35"/>
      <c r="R1118" s="35"/>
      <c r="S1118" s="35">
        <v>0.32489914174163376</v>
      </c>
      <c r="T1118" s="35"/>
      <c r="U1118" s="35">
        <v>0.67510085825836619</v>
      </c>
      <c r="V1118" s="36"/>
    </row>
    <row r="1119" spans="1:22">
      <c r="A1119" s="1">
        <v>5218706</v>
      </c>
      <c r="B1119" s="1" t="s">
        <v>1029</v>
      </c>
      <c r="C1119" s="1" t="s">
        <v>41</v>
      </c>
      <c r="D1119" s="1" t="s">
        <v>42</v>
      </c>
      <c r="E1119" s="1" t="s">
        <v>43</v>
      </c>
      <c r="F1119" s="49">
        <v>109.95404506</v>
      </c>
      <c r="G1119" s="21">
        <v>64.094669269999997</v>
      </c>
      <c r="H1119" s="2">
        <v>45.859375790000001</v>
      </c>
      <c r="O1119" s="34">
        <v>0.5829223402833853</v>
      </c>
      <c r="P1119" s="35">
        <v>0.4170776597166147</v>
      </c>
      <c r="Q1119" s="35"/>
      <c r="R1119" s="35"/>
      <c r="S1119" s="35"/>
      <c r="T1119" s="35"/>
      <c r="U1119" s="35"/>
      <c r="V1119" s="36"/>
    </row>
    <row r="1120" spans="1:22">
      <c r="A1120" s="1">
        <v>5218805</v>
      </c>
      <c r="B1120" s="1" t="s">
        <v>140</v>
      </c>
      <c r="C1120" s="1" t="s">
        <v>41</v>
      </c>
      <c r="D1120" s="1" t="s">
        <v>42</v>
      </c>
      <c r="E1120" s="1" t="s">
        <v>43</v>
      </c>
      <c r="F1120" s="49">
        <v>8894.5503660800005</v>
      </c>
      <c r="G1120" s="21">
        <v>120.91718161999999</v>
      </c>
      <c r="H1120" s="2">
        <v>4638.6529191899999</v>
      </c>
      <c r="I1120" s="2">
        <v>1022.69014272</v>
      </c>
      <c r="J1120" s="2">
        <v>135.99987856000001</v>
      </c>
      <c r="K1120" s="2">
        <v>2755.5404887800005</v>
      </c>
      <c r="N1120" s="2">
        <v>220.74975520999999</v>
      </c>
      <c r="O1120" s="34">
        <v>1.3594524359671541E-2</v>
      </c>
      <c r="P1120" s="35">
        <v>0.52151629124276278</v>
      </c>
      <c r="Q1120" s="35">
        <v>0.11497940880970235</v>
      </c>
      <c r="R1120" s="35">
        <v>1.5290247731762272E-2</v>
      </c>
      <c r="S1120" s="35">
        <v>0.30980098772484888</v>
      </c>
      <c r="T1120" s="35"/>
      <c r="U1120" s="35"/>
      <c r="V1120" s="36">
        <v>2.4818540131252148E-2</v>
      </c>
    </row>
    <row r="1121" spans="1:22">
      <c r="A1121" s="1">
        <v>5219100</v>
      </c>
      <c r="B1121" s="1" t="s">
        <v>458</v>
      </c>
      <c r="C1121" s="1" t="s">
        <v>41</v>
      </c>
      <c r="D1121" s="1" t="s">
        <v>42</v>
      </c>
      <c r="E1121" s="1" t="s">
        <v>43</v>
      </c>
      <c r="F1121" s="49">
        <v>71.992472539999994</v>
      </c>
      <c r="G1121" s="21"/>
      <c r="H1121" s="2">
        <v>71.992472539999994</v>
      </c>
      <c r="O1121" s="34"/>
      <c r="P1121" s="35">
        <v>1</v>
      </c>
      <c r="Q1121" s="35"/>
      <c r="R1121" s="35"/>
      <c r="S1121" s="35"/>
      <c r="T1121" s="35"/>
      <c r="U1121" s="35"/>
      <c r="V1121" s="36"/>
    </row>
    <row r="1122" spans="1:22">
      <c r="A1122" s="1">
        <v>5219209</v>
      </c>
      <c r="B1122" s="1" t="s">
        <v>301</v>
      </c>
      <c r="C1122" s="1" t="s">
        <v>41</v>
      </c>
      <c r="D1122" s="1" t="s">
        <v>42</v>
      </c>
      <c r="E1122" s="1" t="s">
        <v>43</v>
      </c>
      <c r="F1122" s="49">
        <v>635.10426890999997</v>
      </c>
      <c r="G1122" s="21"/>
      <c r="H1122" s="2">
        <v>157.18101782000002</v>
      </c>
      <c r="J1122" s="2">
        <v>102.89148615000001</v>
      </c>
      <c r="K1122" s="2">
        <v>375.03176494000002</v>
      </c>
      <c r="O1122" s="34"/>
      <c r="P1122" s="35">
        <v>0.24748852356127682</v>
      </c>
      <c r="Q1122" s="35"/>
      <c r="R1122" s="35">
        <v>0.16200723438151013</v>
      </c>
      <c r="S1122" s="35">
        <v>0.59050424205721319</v>
      </c>
      <c r="T1122" s="35"/>
      <c r="U1122" s="35"/>
      <c r="V1122" s="36"/>
    </row>
    <row r="1123" spans="1:22">
      <c r="A1123" s="1">
        <v>5219258</v>
      </c>
      <c r="B1123" s="1" t="s">
        <v>208</v>
      </c>
      <c r="C1123" s="1" t="s">
        <v>41</v>
      </c>
      <c r="D1123" s="1" t="s">
        <v>42</v>
      </c>
      <c r="E1123" s="1" t="s">
        <v>43</v>
      </c>
      <c r="F1123" s="49">
        <v>3586.3694335600003</v>
      </c>
      <c r="G1123" s="21">
        <v>80.995741719999998</v>
      </c>
      <c r="H1123" s="2">
        <v>962.22372413999994</v>
      </c>
      <c r="J1123" s="2">
        <v>389.27502507999998</v>
      </c>
      <c r="K1123" s="2">
        <v>2037.0970230400001</v>
      </c>
      <c r="N1123" s="2">
        <v>116.77791958</v>
      </c>
      <c r="O1123" s="34">
        <v>2.2584327471138348E-2</v>
      </c>
      <c r="P1123" s="35">
        <v>0.268300224493284</v>
      </c>
      <c r="Q1123" s="35"/>
      <c r="R1123" s="35">
        <v>0.10854292406055534</v>
      </c>
      <c r="S1123" s="35">
        <v>0.56801092602941383</v>
      </c>
      <c r="T1123" s="35"/>
      <c r="U1123" s="35"/>
      <c r="V1123" s="36">
        <v>3.2561597945608381E-2</v>
      </c>
    </row>
    <row r="1124" spans="1:22">
      <c r="A1124" s="1">
        <v>5219308</v>
      </c>
      <c r="B1124" s="1" t="s">
        <v>239</v>
      </c>
      <c r="C1124" s="1" t="s">
        <v>41</v>
      </c>
      <c r="D1124" s="1" t="s">
        <v>42</v>
      </c>
      <c r="E1124" s="1" t="s">
        <v>43</v>
      </c>
      <c r="F1124" s="49">
        <v>3551.36542904</v>
      </c>
      <c r="G1124" s="21">
        <v>153.28540712</v>
      </c>
      <c r="H1124" s="2">
        <v>1002.4183900900001</v>
      </c>
      <c r="I1124" s="2">
        <v>259.76960199000001</v>
      </c>
      <c r="K1124" s="2">
        <v>856.94133251000017</v>
      </c>
      <c r="L1124" s="2">
        <v>121.82887413</v>
      </c>
      <c r="M1124" s="2">
        <v>1142.5322766799998</v>
      </c>
      <c r="N1124" s="2">
        <v>14.589546520000001</v>
      </c>
      <c r="O1124" s="34">
        <v>4.3162386463123252E-2</v>
      </c>
      <c r="P1124" s="35">
        <v>0.28226281133816533</v>
      </c>
      <c r="Q1124" s="35">
        <v>7.3146401625084401E-2</v>
      </c>
      <c r="R1124" s="35"/>
      <c r="S1124" s="35">
        <v>0.24129911427944697</v>
      </c>
      <c r="T1124" s="35">
        <v>3.4304798130259606E-2</v>
      </c>
      <c r="U1124" s="35">
        <v>0.32171633685943929</v>
      </c>
      <c r="V1124" s="36">
        <v>4.1081513044811686E-3</v>
      </c>
    </row>
    <row r="1125" spans="1:22">
      <c r="A1125" s="1">
        <v>5219357</v>
      </c>
      <c r="B1125" s="1" t="s">
        <v>336</v>
      </c>
      <c r="C1125" s="1" t="s">
        <v>41</v>
      </c>
      <c r="D1125" s="1" t="s">
        <v>42</v>
      </c>
      <c r="E1125" s="1" t="s">
        <v>43</v>
      </c>
      <c r="F1125" s="49">
        <v>2117.6251902300005</v>
      </c>
      <c r="G1125" s="21">
        <v>239.56546194999999</v>
      </c>
      <c r="H1125" s="2">
        <v>243.78411896000003</v>
      </c>
      <c r="J1125" s="2">
        <v>49.080388300000003</v>
      </c>
      <c r="K1125" s="2">
        <v>50.149998869999997</v>
      </c>
      <c r="L1125" s="2">
        <v>73.192324380000002</v>
      </c>
      <c r="M1125" s="2">
        <v>1461.8528977700003</v>
      </c>
      <c r="O1125" s="34">
        <v>0.11312930307746301</v>
      </c>
      <c r="P1125" s="35">
        <v>0.11512146723827082</v>
      </c>
      <c r="Q1125" s="35"/>
      <c r="R1125" s="35">
        <v>2.3177089376552638E-2</v>
      </c>
      <c r="S1125" s="35">
        <v>2.368218847290586E-2</v>
      </c>
      <c r="T1125" s="35">
        <v>3.4563398998880633E-2</v>
      </c>
      <c r="U1125" s="35">
        <v>0.69032655283592692</v>
      </c>
      <c r="V1125" s="36"/>
    </row>
    <row r="1126" spans="1:22">
      <c r="A1126" s="1">
        <v>5219456</v>
      </c>
      <c r="B1126" s="1" t="s">
        <v>313</v>
      </c>
      <c r="C1126" s="1" t="s">
        <v>41</v>
      </c>
      <c r="D1126" s="1" t="s">
        <v>42</v>
      </c>
      <c r="E1126" s="1" t="s">
        <v>43</v>
      </c>
      <c r="F1126" s="49">
        <v>768.84528247999992</v>
      </c>
      <c r="G1126" s="21"/>
      <c r="H1126" s="2">
        <v>400.81211742000005</v>
      </c>
      <c r="I1126" s="2">
        <v>55.379437430000003</v>
      </c>
      <c r="J1126" s="2">
        <v>60.120837309999999</v>
      </c>
      <c r="K1126" s="2">
        <v>168.03519247</v>
      </c>
      <c r="M1126" s="2">
        <v>84.497697849999994</v>
      </c>
      <c r="O1126" s="34"/>
      <c r="P1126" s="35">
        <v>0.52131700168222916</v>
      </c>
      <c r="Q1126" s="35">
        <v>7.2029364934603199E-2</v>
      </c>
      <c r="R1126" s="35">
        <v>7.8196275219473602E-2</v>
      </c>
      <c r="S1126" s="35">
        <v>0.21855527542288214</v>
      </c>
      <c r="T1126" s="35"/>
      <c r="U1126" s="35">
        <v>0.10990208274081209</v>
      </c>
      <c r="V1126" s="36"/>
    </row>
    <row r="1127" spans="1:22">
      <c r="A1127" s="1">
        <v>5219506</v>
      </c>
      <c r="B1127" s="1" t="s">
        <v>355</v>
      </c>
      <c r="C1127" s="1" t="s">
        <v>41</v>
      </c>
      <c r="D1127" s="1" t="s">
        <v>42</v>
      </c>
      <c r="E1127" s="1" t="s">
        <v>43</v>
      </c>
      <c r="F1127" s="49">
        <v>437.78168290999997</v>
      </c>
      <c r="G1127" s="21"/>
      <c r="H1127" s="2">
        <v>163.92581412999996</v>
      </c>
      <c r="J1127" s="2">
        <v>87.758806370000002</v>
      </c>
      <c r="K1127" s="2">
        <v>186.09706241000001</v>
      </c>
      <c r="O1127" s="34"/>
      <c r="P1127" s="35">
        <v>0.37444648903618055</v>
      </c>
      <c r="Q1127" s="35"/>
      <c r="R1127" s="35">
        <v>0.20046249031401717</v>
      </c>
      <c r="S1127" s="35">
        <v>0.42509102064980231</v>
      </c>
      <c r="T1127" s="35"/>
      <c r="U1127" s="35"/>
      <c r="V1127" s="36"/>
    </row>
    <row r="1128" spans="1:22">
      <c r="A1128" s="1">
        <v>5219704</v>
      </c>
      <c r="B1128" s="1" t="s">
        <v>846</v>
      </c>
      <c r="C1128" s="1" t="s">
        <v>41</v>
      </c>
      <c r="D1128" s="1" t="s">
        <v>42</v>
      </c>
      <c r="E1128" s="1" t="s">
        <v>43</v>
      </c>
      <c r="F1128" s="49">
        <v>67.027162790000006</v>
      </c>
      <c r="G1128" s="21">
        <v>67.027162790000006</v>
      </c>
      <c r="O1128" s="34">
        <v>1</v>
      </c>
      <c r="P1128" s="35"/>
      <c r="Q1128" s="35"/>
      <c r="R1128" s="35"/>
      <c r="S1128" s="35"/>
      <c r="T1128" s="35"/>
      <c r="U1128" s="35"/>
      <c r="V1128" s="36"/>
    </row>
    <row r="1129" spans="1:22">
      <c r="A1129" s="1">
        <v>5219712</v>
      </c>
      <c r="B1129" s="1" t="s">
        <v>290</v>
      </c>
      <c r="C1129" s="1" t="s">
        <v>41</v>
      </c>
      <c r="D1129" s="1" t="s">
        <v>42</v>
      </c>
      <c r="E1129" s="1" t="s">
        <v>43</v>
      </c>
      <c r="F1129" s="49">
        <v>843.40034765999997</v>
      </c>
      <c r="G1129" s="21"/>
      <c r="M1129" s="2">
        <v>715.18108716999996</v>
      </c>
      <c r="N1129" s="2">
        <v>128.21926049000001</v>
      </c>
      <c r="O1129" s="34"/>
      <c r="P1129" s="35"/>
      <c r="Q1129" s="35"/>
      <c r="R1129" s="35"/>
      <c r="S1129" s="35"/>
      <c r="T1129" s="35"/>
      <c r="U1129" s="35">
        <v>0.84797343178036122</v>
      </c>
      <c r="V1129" s="36">
        <v>0.15202656821963872</v>
      </c>
    </row>
    <row r="1130" spans="1:22">
      <c r="A1130" s="1">
        <v>5219738</v>
      </c>
      <c r="B1130" s="1" t="s">
        <v>531</v>
      </c>
      <c r="C1130" s="1" t="s">
        <v>41</v>
      </c>
      <c r="D1130" s="1" t="s">
        <v>42</v>
      </c>
      <c r="E1130" s="1" t="s">
        <v>43</v>
      </c>
      <c r="F1130" s="49">
        <v>95.042738229999998</v>
      </c>
      <c r="G1130" s="21"/>
      <c r="H1130" s="2">
        <v>42.18546439</v>
      </c>
      <c r="J1130" s="2">
        <v>52.857273839999998</v>
      </c>
      <c r="O1130" s="34"/>
      <c r="P1130" s="35">
        <v>0.44385783885890051</v>
      </c>
      <c r="Q1130" s="35"/>
      <c r="R1130" s="35">
        <v>0.55614216114109949</v>
      </c>
      <c r="S1130" s="35"/>
      <c r="T1130" s="35"/>
      <c r="U1130" s="35"/>
      <c r="V1130" s="36"/>
    </row>
    <row r="1131" spans="1:22">
      <c r="A1131" s="1">
        <v>5219753</v>
      </c>
      <c r="B1131" s="1" t="s">
        <v>1216</v>
      </c>
      <c r="C1131" s="1" t="s">
        <v>41</v>
      </c>
      <c r="D1131" s="1" t="s">
        <v>42</v>
      </c>
      <c r="E1131" s="1" t="s">
        <v>43</v>
      </c>
      <c r="F1131" s="49">
        <v>65.59191835</v>
      </c>
      <c r="G1131" s="21"/>
      <c r="H1131" s="2">
        <v>65.59191835</v>
      </c>
      <c r="O1131" s="34"/>
      <c r="P1131" s="35">
        <v>1</v>
      </c>
      <c r="Q1131" s="35"/>
      <c r="R1131" s="35"/>
      <c r="S1131" s="35"/>
      <c r="T1131" s="35"/>
      <c r="U1131" s="35"/>
      <c r="V1131" s="36"/>
    </row>
    <row r="1132" spans="1:22">
      <c r="A1132" s="1">
        <v>5219803</v>
      </c>
      <c r="B1132" s="1" t="s">
        <v>421</v>
      </c>
      <c r="C1132" s="1" t="s">
        <v>41</v>
      </c>
      <c r="D1132" s="1" t="s">
        <v>42</v>
      </c>
      <c r="E1132" s="1" t="s">
        <v>43</v>
      </c>
      <c r="F1132" s="49">
        <v>164.52253021000001</v>
      </c>
      <c r="G1132" s="21"/>
      <c r="M1132" s="2">
        <v>164.52253021000001</v>
      </c>
      <c r="O1132" s="34"/>
      <c r="P1132" s="35"/>
      <c r="Q1132" s="35"/>
      <c r="R1132" s="35"/>
      <c r="S1132" s="35"/>
      <c r="T1132" s="35"/>
      <c r="U1132" s="35">
        <v>1</v>
      </c>
      <c r="V1132" s="36"/>
    </row>
    <row r="1133" spans="1:22">
      <c r="A1133" s="1">
        <v>5220009</v>
      </c>
      <c r="B1133" s="1" t="s">
        <v>552</v>
      </c>
      <c r="C1133" s="1" t="s">
        <v>41</v>
      </c>
      <c r="D1133" s="1" t="s">
        <v>42</v>
      </c>
      <c r="E1133" s="1" t="s">
        <v>43</v>
      </c>
      <c r="F1133" s="49">
        <v>2905.21572191</v>
      </c>
      <c r="G1133" s="21">
        <v>1110.40793564</v>
      </c>
      <c r="H1133" s="2">
        <v>709.58269619999987</v>
      </c>
      <c r="I1133" s="2">
        <v>112.61137598000001</v>
      </c>
      <c r="J1133" s="2">
        <v>408.06730920999996</v>
      </c>
      <c r="K1133" s="2">
        <v>432.82363765000002</v>
      </c>
      <c r="N1133" s="2">
        <v>131.72276722999999</v>
      </c>
      <c r="O1133" s="34">
        <v>0.38221187062486889</v>
      </c>
      <c r="P1133" s="35">
        <v>0.24424440871932673</v>
      </c>
      <c r="Q1133" s="35">
        <v>3.8761794909317429E-2</v>
      </c>
      <c r="R1133" s="35">
        <v>0.14046024401304041</v>
      </c>
      <c r="S1133" s="35">
        <v>0.14898158315260845</v>
      </c>
      <c r="T1133" s="35"/>
      <c r="U1133" s="35"/>
      <c r="V1133" s="36">
        <v>4.5340098580838054E-2</v>
      </c>
    </row>
    <row r="1134" spans="1:22">
      <c r="A1134" s="1">
        <v>5220058</v>
      </c>
      <c r="B1134" s="1" t="s">
        <v>420</v>
      </c>
      <c r="C1134" s="1" t="s">
        <v>41</v>
      </c>
      <c r="D1134" s="1" t="s">
        <v>42</v>
      </c>
      <c r="E1134" s="1" t="s">
        <v>43</v>
      </c>
      <c r="F1134" s="49">
        <v>988.97027670999989</v>
      </c>
      <c r="G1134" s="21"/>
      <c r="H1134" s="2">
        <v>861.89718062999998</v>
      </c>
      <c r="I1134" s="2">
        <v>83.786970220000001</v>
      </c>
      <c r="K1134" s="2">
        <v>43.286125859999999</v>
      </c>
      <c r="O1134" s="34"/>
      <c r="P1134" s="35">
        <v>0.87150969137036849</v>
      </c>
      <c r="Q1134" s="35">
        <v>8.472142408438553E-2</v>
      </c>
      <c r="R1134" s="35"/>
      <c r="S1134" s="35">
        <v>4.3768884545246023E-2</v>
      </c>
      <c r="T1134" s="35"/>
      <c r="U1134" s="35"/>
      <c r="V1134" s="36"/>
    </row>
    <row r="1135" spans="1:22">
      <c r="A1135" s="1">
        <v>5220108</v>
      </c>
      <c r="B1135" s="1" t="s">
        <v>801</v>
      </c>
      <c r="C1135" s="1" t="s">
        <v>41</v>
      </c>
      <c r="D1135" s="1" t="s">
        <v>42</v>
      </c>
      <c r="E1135" s="1" t="s">
        <v>43</v>
      </c>
      <c r="F1135" s="49">
        <v>409.93315677999999</v>
      </c>
      <c r="G1135" s="21"/>
      <c r="H1135" s="2">
        <v>180.4545909</v>
      </c>
      <c r="K1135" s="2">
        <v>229.47856587999996</v>
      </c>
      <c r="O1135" s="34"/>
      <c r="P1135" s="35">
        <v>0.44020491613183921</v>
      </c>
      <c r="Q1135" s="35"/>
      <c r="R1135" s="35"/>
      <c r="S1135" s="35">
        <v>0.55979508386816068</v>
      </c>
      <c r="T1135" s="35"/>
      <c r="U1135" s="35"/>
      <c r="V1135" s="36"/>
    </row>
    <row r="1136" spans="1:22">
      <c r="A1136" s="1">
        <v>5220157</v>
      </c>
      <c r="B1136" s="1" t="s">
        <v>322</v>
      </c>
      <c r="C1136" s="1" t="s">
        <v>41</v>
      </c>
      <c r="D1136" s="1" t="s">
        <v>42</v>
      </c>
      <c r="E1136" s="1" t="s">
        <v>43</v>
      </c>
      <c r="F1136" s="49">
        <v>1971.6700681300001</v>
      </c>
      <c r="G1136" s="21">
        <v>59.140256119999997</v>
      </c>
      <c r="H1136" s="2">
        <v>359.34851327999996</v>
      </c>
      <c r="I1136" s="2">
        <v>84.102512360000006</v>
      </c>
      <c r="K1136" s="2">
        <v>28.891298840000001</v>
      </c>
      <c r="M1136" s="2">
        <v>1228.7445943800001</v>
      </c>
      <c r="N1136" s="2">
        <v>211.44289315</v>
      </c>
      <c r="O1136" s="34">
        <v>2.9995006302494947E-2</v>
      </c>
      <c r="P1136" s="35">
        <v>0.18225590533045849</v>
      </c>
      <c r="Q1136" s="35">
        <v>4.2655469451725117E-2</v>
      </c>
      <c r="R1136" s="35"/>
      <c r="S1136" s="35">
        <v>1.4653211664059751E-2</v>
      </c>
      <c r="T1136" s="35"/>
      <c r="U1136" s="35">
        <v>0.62319990258075164</v>
      </c>
      <c r="V1136" s="36">
        <v>0.10724050467050998</v>
      </c>
    </row>
    <row r="1137" spans="1:22">
      <c r="A1137" s="1">
        <v>5220207</v>
      </c>
      <c r="B1137" s="1" t="s">
        <v>1041</v>
      </c>
      <c r="C1137" s="1" t="s">
        <v>41</v>
      </c>
      <c r="D1137" s="1" t="s">
        <v>42</v>
      </c>
      <c r="E1137" s="1" t="s">
        <v>43</v>
      </c>
      <c r="F1137" s="49">
        <v>334.51298621000001</v>
      </c>
      <c r="G1137" s="21"/>
      <c r="H1137" s="2">
        <v>334.51298621000001</v>
      </c>
      <c r="O1137" s="34"/>
      <c r="P1137" s="35">
        <v>1</v>
      </c>
      <c r="Q1137" s="35"/>
      <c r="R1137" s="35"/>
      <c r="S1137" s="35"/>
      <c r="T1137" s="35"/>
      <c r="U1137" s="35"/>
      <c r="V1137" s="36"/>
    </row>
    <row r="1138" spans="1:22">
      <c r="A1138" s="1">
        <v>5220264</v>
      </c>
      <c r="B1138" s="1" t="s">
        <v>303</v>
      </c>
      <c r="C1138" s="1" t="s">
        <v>41</v>
      </c>
      <c r="D1138" s="1" t="s">
        <v>42</v>
      </c>
      <c r="E1138" s="1" t="s">
        <v>43</v>
      </c>
      <c r="F1138" s="49">
        <v>520.37202517000003</v>
      </c>
      <c r="G1138" s="21"/>
      <c r="H1138" s="2">
        <v>295.74123711999999</v>
      </c>
      <c r="I1138" s="2">
        <v>107.44095835</v>
      </c>
      <c r="K1138" s="2">
        <v>117.18982969999999</v>
      </c>
      <c r="O1138" s="34"/>
      <c r="P1138" s="35">
        <v>0.5683265487290261</v>
      </c>
      <c r="Q1138" s="35">
        <v>0.20646951248945442</v>
      </c>
      <c r="R1138" s="35"/>
      <c r="S1138" s="35">
        <v>0.22520393878151945</v>
      </c>
      <c r="T1138" s="35"/>
      <c r="U1138" s="35"/>
      <c r="V1138" s="36"/>
    </row>
    <row r="1139" spans="1:22">
      <c r="A1139" s="1">
        <v>5220405</v>
      </c>
      <c r="B1139" s="1" t="s">
        <v>567</v>
      </c>
      <c r="C1139" s="1" t="s">
        <v>41</v>
      </c>
      <c r="D1139" s="1" t="s">
        <v>42</v>
      </c>
      <c r="E1139" s="1" t="s">
        <v>43</v>
      </c>
      <c r="F1139" s="49">
        <v>486.71328505000002</v>
      </c>
      <c r="G1139" s="21"/>
      <c r="H1139" s="2">
        <v>486.71328505000002</v>
      </c>
      <c r="O1139" s="34"/>
      <c r="P1139" s="35">
        <v>1</v>
      </c>
      <c r="Q1139" s="35"/>
      <c r="R1139" s="35"/>
      <c r="S1139" s="35"/>
      <c r="T1139" s="35"/>
      <c r="U1139" s="35"/>
      <c r="V1139" s="36"/>
    </row>
    <row r="1140" spans="1:22">
      <c r="A1140" s="1">
        <v>5220454</v>
      </c>
      <c r="B1140" s="1" t="s">
        <v>561</v>
      </c>
      <c r="C1140" s="1" t="s">
        <v>41</v>
      </c>
      <c r="D1140" s="1" t="s">
        <v>42</v>
      </c>
      <c r="E1140" s="1" t="s">
        <v>43</v>
      </c>
      <c r="F1140" s="49">
        <v>65.174124180000007</v>
      </c>
      <c r="G1140" s="21"/>
      <c r="H1140" s="2">
        <v>65.174124180000007</v>
      </c>
      <c r="O1140" s="34"/>
      <c r="P1140" s="35">
        <v>1</v>
      </c>
      <c r="Q1140" s="35"/>
      <c r="R1140" s="35"/>
      <c r="S1140" s="35"/>
      <c r="T1140" s="35"/>
      <c r="U1140" s="35"/>
      <c r="V1140" s="36"/>
    </row>
    <row r="1141" spans="1:22">
      <c r="A1141" s="1">
        <v>5220504</v>
      </c>
      <c r="B1141" s="1" t="s">
        <v>1292</v>
      </c>
      <c r="C1141" s="1" t="s">
        <v>41</v>
      </c>
      <c r="D1141" s="1" t="s">
        <v>42</v>
      </c>
      <c r="E1141" s="1" t="s">
        <v>43</v>
      </c>
      <c r="F1141" s="49">
        <v>52.934448179999997</v>
      </c>
      <c r="G1141" s="21"/>
      <c r="H1141" s="2">
        <v>52.934448179999997</v>
      </c>
      <c r="O1141" s="34"/>
      <c r="P1141" s="35">
        <v>1</v>
      </c>
      <c r="Q1141" s="35"/>
      <c r="R1141" s="35"/>
      <c r="S1141" s="35"/>
      <c r="T1141" s="35"/>
      <c r="U1141" s="35"/>
      <c r="V1141" s="36"/>
    </row>
    <row r="1142" spans="1:22">
      <c r="A1142" s="1">
        <v>5220603</v>
      </c>
      <c r="B1142" s="1" t="s">
        <v>155</v>
      </c>
      <c r="C1142" s="1" t="s">
        <v>41</v>
      </c>
      <c r="D1142" s="1" t="s">
        <v>42</v>
      </c>
      <c r="E1142" s="1" t="s">
        <v>43</v>
      </c>
      <c r="F1142" s="49">
        <v>3532.2239321299999</v>
      </c>
      <c r="G1142" s="21">
        <v>105.73511219</v>
      </c>
      <c r="H1142" s="2">
        <v>2250.2051679199999</v>
      </c>
      <c r="J1142" s="2">
        <v>255.48288155999998</v>
      </c>
      <c r="K1142" s="2">
        <v>673.03304631000003</v>
      </c>
      <c r="L1142" s="2">
        <v>150.91539079</v>
      </c>
      <c r="M1142" s="2">
        <v>25.181712059999999</v>
      </c>
      <c r="N1142" s="2">
        <v>71.670621299999993</v>
      </c>
      <c r="O1142" s="34">
        <v>2.9934430608491932E-2</v>
      </c>
      <c r="P1142" s="35">
        <v>0.6370505412897427</v>
      </c>
      <c r="Q1142" s="35"/>
      <c r="R1142" s="35">
        <v>7.2329185937523174E-2</v>
      </c>
      <c r="S1142" s="35">
        <v>0.19054087714765808</v>
      </c>
      <c r="T1142" s="35">
        <v>4.2725318012042088E-2</v>
      </c>
      <c r="U1142" s="35">
        <v>7.1291380568884082E-3</v>
      </c>
      <c r="V1142" s="36">
        <v>2.0290508947653614E-2</v>
      </c>
    </row>
    <row r="1143" spans="1:22">
      <c r="A1143" s="1">
        <v>5220686</v>
      </c>
      <c r="B1143" s="1" t="s">
        <v>697</v>
      </c>
      <c r="C1143" s="1" t="s">
        <v>41</v>
      </c>
      <c r="D1143" s="1" t="s">
        <v>42</v>
      </c>
      <c r="E1143" s="1" t="s">
        <v>43</v>
      </c>
      <c r="F1143" s="49">
        <v>1216.23190243</v>
      </c>
      <c r="G1143" s="21"/>
      <c r="H1143" s="2">
        <v>809.92518481999991</v>
      </c>
      <c r="K1143" s="2">
        <v>328.43856210000001</v>
      </c>
      <c r="N1143" s="2">
        <v>77.868155510000008</v>
      </c>
      <c r="O1143" s="34"/>
      <c r="P1143" s="35">
        <v>0.66592989642994094</v>
      </c>
      <c r="Q1143" s="35"/>
      <c r="R1143" s="35"/>
      <c r="S1143" s="35">
        <v>0.27004600146056706</v>
      </c>
      <c r="T1143" s="35"/>
      <c r="U1143" s="35"/>
      <c r="V1143" s="36">
        <v>6.4024102109491984E-2</v>
      </c>
    </row>
    <row r="1144" spans="1:22">
      <c r="A1144" s="1">
        <v>5220702</v>
      </c>
      <c r="B1144" s="1" t="s">
        <v>563</v>
      </c>
      <c r="C1144" s="1" t="s">
        <v>41</v>
      </c>
      <c r="D1144" s="1" t="s">
        <v>42</v>
      </c>
      <c r="E1144" s="1" t="s">
        <v>43</v>
      </c>
      <c r="F1144" s="49">
        <v>2259.6112392800001</v>
      </c>
      <c r="G1144" s="21">
        <v>709.75711869999998</v>
      </c>
      <c r="H1144" s="2">
        <v>504.35794817999999</v>
      </c>
      <c r="J1144" s="2">
        <v>518.22442240999999</v>
      </c>
      <c r="K1144" s="2">
        <v>308.7163256</v>
      </c>
      <c r="M1144" s="2">
        <v>49.155795869999999</v>
      </c>
      <c r="N1144" s="2">
        <v>169.39962851999999</v>
      </c>
      <c r="O1144" s="34">
        <v>0.31410585430003268</v>
      </c>
      <c r="P1144" s="35">
        <v>0.2232056290978213</v>
      </c>
      <c r="Q1144" s="35"/>
      <c r="R1144" s="35">
        <v>0.229342292780915</v>
      </c>
      <c r="S1144" s="35">
        <v>0.13662364579951772</v>
      </c>
      <c r="T1144" s="35"/>
      <c r="U1144" s="35">
        <v>2.1754094251037158E-2</v>
      </c>
      <c r="V1144" s="36">
        <v>7.4968483770676095E-2</v>
      </c>
    </row>
    <row r="1145" spans="1:22">
      <c r="A1145" s="1">
        <v>5221007</v>
      </c>
      <c r="B1145" s="1" t="s">
        <v>1123</v>
      </c>
      <c r="C1145" s="1" t="s">
        <v>41</v>
      </c>
      <c r="D1145" s="1" t="s">
        <v>42</v>
      </c>
      <c r="E1145" s="1" t="s">
        <v>43</v>
      </c>
      <c r="F1145" s="49">
        <v>24.629352239999999</v>
      </c>
      <c r="G1145" s="21"/>
      <c r="K1145" s="2">
        <v>24.629352239999999</v>
      </c>
      <c r="O1145" s="34"/>
      <c r="P1145" s="35"/>
      <c r="Q1145" s="35"/>
      <c r="R1145" s="35"/>
      <c r="S1145" s="35">
        <v>1</v>
      </c>
      <c r="T1145" s="35"/>
      <c r="U1145" s="35"/>
      <c r="V1145" s="36"/>
    </row>
    <row r="1146" spans="1:22">
      <c r="A1146" s="1">
        <v>5221197</v>
      </c>
      <c r="B1146" s="1" t="s">
        <v>518</v>
      </c>
      <c r="C1146" s="1" t="s">
        <v>41</v>
      </c>
      <c r="D1146" s="1" t="s">
        <v>42</v>
      </c>
      <c r="E1146" s="1" t="s">
        <v>43</v>
      </c>
      <c r="F1146" s="49">
        <v>85.839608589999997</v>
      </c>
      <c r="G1146" s="21">
        <v>85.839608589999997</v>
      </c>
      <c r="O1146" s="34">
        <v>1</v>
      </c>
      <c r="P1146" s="35"/>
      <c r="Q1146" s="35"/>
      <c r="R1146" s="35"/>
      <c r="S1146" s="35"/>
      <c r="T1146" s="35"/>
      <c r="U1146" s="35"/>
      <c r="V1146" s="36"/>
    </row>
    <row r="1147" spans="1:22">
      <c r="A1147" s="1">
        <v>5221304</v>
      </c>
      <c r="B1147" s="1" t="s">
        <v>572</v>
      </c>
      <c r="C1147" s="1" t="s">
        <v>41</v>
      </c>
      <c r="D1147" s="1" t="s">
        <v>42</v>
      </c>
      <c r="E1147" s="1" t="s">
        <v>43</v>
      </c>
      <c r="F1147" s="49">
        <v>54.840575530000002</v>
      </c>
      <c r="G1147" s="21"/>
      <c r="H1147" s="2">
        <v>54.840575530000002</v>
      </c>
      <c r="O1147" s="34"/>
      <c r="P1147" s="35">
        <v>1</v>
      </c>
      <c r="Q1147" s="35"/>
      <c r="R1147" s="35"/>
      <c r="S1147" s="35"/>
      <c r="T1147" s="35"/>
      <c r="U1147" s="35"/>
      <c r="V1147" s="36"/>
    </row>
    <row r="1148" spans="1:22">
      <c r="A1148" s="1">
        <v>5221403</v>
      </c>
      <c r="B1148" s="1" t="s">
        <v>300</v>
      </c>
      <c r="C1148" s="1" t="s">
        <v>41</v>
      </c>
      <c r="D1148" s="1" t="s">
        <v>42</v>
      </c>
      <c r="E1148" s="1" t="s">
        <v>43</v>
      </c>
      <c r="F1148" s="49">
        <v>528.58561847999999</v>
      </c>
      <c r="G1148" s="21">
        <v>44.063391029999998</v>
      </c>
      <c r="H1148" s="2">
        <v>170.41321373</v>
      </c>
      <c r="J1148" s="2">
        <v>41.083439159999998</v>
      </c>
      <c r="K1148" s="2">
        <v>113.7817811</v>
      </c>
      <c r="L1148" s="2">
        <v>48.825218</v>
      </c>
      <c r="M1148" s="2">
        <v>80.535687249999995</v>
      </c>
      <c r="N1148" s="2">
        <v>29.882888210000001</v>
      </c>
      <c r="O1148" s="34">
        <v>8.3360934330201072E-2</v>
      </c>
      <c r="P1148" s="35">
        <v>0.32239472239150202</v>
      </c>
      <c r="Q1148" s="35"/>
      <c r="R1148" s="35">
        <v>7.772333889472717E-2</v>
      </c>
      <c r="S1148" s="35">
        <v>0.21525705036620316</v>
      </c>
      <c r="T1148" s="35">
        <v>9.2369554321969111E-2</v>
      </c>
      <c r="U1148" s="35">
        <v>0.15236072347482379</v>
      </c>
      <c r="V1148" s="36">
        <v>5.6533676220573668E-2</v>
      </c>
    </row>
    <row r="1149" spans="1:22">
      <c r="A1149" s="1">
        <v>5221452</v>
      </c>
      <c r="B1149" s="1" t="s">
        <v>882</v>
      </c>
      <c r="C1149" s="1" t="s">
        <v>41</v>
      </c>
      <c r="D1149" s="1" t="s">
        <v>42</v>
      </c>
      <c r="E1149" s="1" t="s">
        <v>43</v>
      </c>
      <c r="F1149" s="49">
        <v>133.87627954000001</v>
      </c>
      <c r="G1149" s="21"/>
      <c r="H1149" s="2">
        <v>133.87627954000001</v>
      </c>
      <c r="O1149" s="34"/>
      <c r="P1149" s="35">
        <v>1</v>
      </c>
      <c r="Q1149" s="35"/>
      <c r="R1149" s="35"/>
      <c r="S1149" s="35"/>
      <c r="T1149" s="35"/>
      <c r="U1149" s="35"/>
      <c r="V1149" s="36"/>
    </row>
    <row r="1150" spans="1:22">
      <c r="A1150" s="1">
        <v>5221502</v>
      </c>
      <c r="B1150" s="1" t="s">
        <v>340</v>
      </c>
      <c r="C1150" s="1" t="s">
        <v>41</v>
      </c>
      <c r="D1150" s="1" t="s">
        <v>42</v>
      </c>
      <c r="E1150" s="1" t="s">
        <v>43</v>
      </c>
      <c r="F1150" s="49">
        <v>768.0685851400001</v>
      </c>
      <c r="G1150" s="21"/>
      <c r="H1150" s="2">
        <v>292.31002196000003</v>
      </c>
      <c r="K1150" s="2">
        <v>475.75856318000001</v>
      </c>
      <c r="O1150" s="34"/>
      <c r="P1150" s="35">
        <v>0.38057802078536912</v>
      </c>
      <c r="Q1150" s="35"/>
      <c r="R1150" s="35"/>
      <c r="S1150" s="35">
        <v>0.61942197921463082</v>
      </c>
      <c r="T1150" s="35"/>
      <c r="U1150" s="35"/>
      <c r="V1150" s="36"/>
    </row>
    <row r="1151" spans="1:22">
      <c r="A1151" s="1">
        <v>5221551</v>
      </c>
      <c r="B1151" s="1" t="s">
        <v>235</v>
      </c>
      <c r="C1151" s="1" t="s">
        <v>41</v>
      </c>
      <c r="D1151" s="1" t="s">
        <v>42</v>
      </c>
      <c r="E1151" s="1" t="s">
        <v>43</v>
      </c>
      <c r="F1151" s="49">
        <v>5264.0399277200004</v>
      </c>
      <c r="G1151" s="21">
        <v>1046.35173089</v>
      </c>
      <c r="H1151" s="2">
        <v>763.07834320999996</v>
      </c>
      <c r="I1151" s="2">
        <v>284.60390907999999</v>
      </c>
      <c r="K1151" s="2">
        <v>1802.4739379800003</v>
      </c>
      <c r="M1151" s="2">
        <v>1367.5320065600001</v>
      </c>
      <c r="O1151" s="34">
        <v>0.19877351715742086</v>
      </c>
      <c r="P1151" s="35">
        <v>0.14496059180548618</v>
      </c>
      <c r="Q1151" s="35">
        <v>5.406568205938167E-2</v>
      </c>
      <c r="R1151" s="35"/>
      <c r="S1151" s="35">
        <v>0.34241266455604202</v>
      </c>
      <c r="T1151" s="35"/>
      <c r="U1151" s="35">
        <v>0.25978754442166924</v>
      </c>
      <c r="V1151" s="36"/>
    </row>
    <row r="1152" spans="1:22">
      <c r="A1152" s="1">
        <v>5221601</v>
      </c>
      <c r="B1152" s="1" t="s">
        <v>384</v>
      </c>
      <c r="C1152" s="1" t="s">
        <v>41</v>
      </c>
      <c r="D1152" s="1" t="s">
        <v>42</v>
      </c>
      <c r="E1152" s="1" t="s">
        <v>43</v>
      </c>
      <c r="F1152" s="49">
        <v>337.3215998</v>
      </c>
      <c r="G1152" s="21"/>
      <c r="H1152" s="2">
        <v>337.3215998</v>
      </c>
      <c r="O1152" s="34"/>
      <c r="P1152" s="35">
        <v>1</v>
      </c>
      <c r="Q1152" s="35"/>
      <c r="R1152" s="35"/>
      <c r="S1152" s="35"/>
      <c r="T1152" s="35"/>
      <c r="U1152" s="35"/>
      <c r="V1152" s="36"/>
    </row>
    <row r="1153" spans="1:22">
      <c r="A1153" s="1">
        <v>5221700</v>
      </c>
      <c r="B1153" s="1" t="s">
        <v>292</v>
      </c>
      <c r="C1153" s="1" t="s">
        <v>41</v>
      </c>
      <c r="D1153" s="1" t="s">
        <v>42</v>
      </c>
      <c r="E1153" s="1" t="s">
        <v>43</v>
      </c>
      <c r="F1153" s="49">
        <v>317.52442031999999</v>
      </c>
      <c r="G1153" s="21"/>
      <c r="H1153" s="2">
        <v>180.36638642</v>
      </c>
      <c r="K1153" s="2">
        <v>111.48866917999999</v>
      </c>
      <c r="M1153" s="2">
        <v>25.669364720000001</v>
      </c>
      <c r="O1153" s="34"/>
      <c r="P1153" s="35">
        <v>0.56803941642733302</v>
      </c>
      <c r="Q1153" s="35"/>
      <c r="R1153" s="35"/>
      <c r="S1153" s="35">
        <v>0.3511184086806366</v>
      </c>
      <c r="T1153" s="35"/>
      <c r="U1153" s="35">
        <v>8.0842174892030369E-2</v>
      </c>
      <c r="V1153" s="36"/>
    </row>
    <row r="1154" spans="1:22">
      <c r="A1154" s="1">
        <v>5221809</v>
      </c>
      <c r="B1154" s="1" t="s">
        <v>635</v>
      </c>
      <c r="C1154" s="1" t="s">
        <v>41</v>
      </c>
      <c r="D1154" s="1" t="s">
        <v>42</v>
      </c>
      <c r="E1154" s="1" t="s">
        <v>43</v>
      </c>
      <c r="F1154" s="49">
        <v>83.549269699999996</v>
      </c>
      <c r="G1154" s="21"/>
      <c r="K1154" s="2">
        <v>83.549269699999996</v>
      </c>
      <c r="O1154" s="34"/>
      <c r="P1154" s="35"/>
      <c r="Q1154" s="35"/>
      <c r="R1154" s="35"/>
      <c r="S1154" s="35">
        <v>1</v>
      </c>
      <c r="T1154" s="35"/>
      <c r="U1154" s="35"/>
      <c r="V1154" s="36"/>
    </row>
    <row r="1155" spans="1:22">
      <c r="A1155" s="1">
        <v>5221908</v>
      </c>
      <c r="B1155" s="1" t="s">
        <v>562</v>
      </c>
      <c r="C1155" s="1" t="s">
        <v>41</v>
      </c>
      <c r="D1155" s="1" t="s">
        <v>42</v>
      </c>
      <c r="E1155" s="1" t="s">
        <v>43</v>
      </c>
      <c r="F1155" s="49">
        <v>57.816850809999998</v>
      </c>
      <c r="G1155" s="21"/>
      <c r="K1155" s="2">
        <v>57.816850809999998</v>
      </c>
      <c r="O1155" s="34"/>
      <c r="P1155" s="35"/>
      <c r="Q1155" s="35"/>
      <c r="R1155" s="35"/>
      <c r="S1155" s="35">
        <v>1</v>
      </c>
      <c r="T1155" s="35"/>
      <c r="U1155" s="35"/>
      <c r="V1155" s="36"/>
    </row>
    <row r="1156" spans="1:22">
      <c r="A1156" s="1">
        <v>5222005</v>
      </c>
      <c r="B1156" s="1" t="s">
        <v>193</v>
      </c>
      <c r="C1156" s="1" t="s">
        <v>41</v>
      </c>
      <c r="D1156" s="1" t="s">
        <v>42</v>
      </c>
      <c r="E1156" s="1" t="s">
        <v>43</v>
      </c>
      <c r="F1156" s="49">
        <v>2684.5035711800001</v>
      </c>
      <c r="G1156" s="21"/>
      <c r="H1156" s="2">
        <v>1473.4040915100004</v>
      </c>
      <c r="J1156" s="2">
        <v>395.58848198999999</v>
      </c>
      <c r="K1156" s="2">
        <v>761.93299877000004</v>
      </c>
      <c r="N1156" s="2">
        <v>53.577998909999998</v>
      </c>
      <c r="O1156" s="34"/>
      <c r="P1156" s="35">
        <v>0.54885532927875791</v>
      </c>
      <c r="Q1156" s="35"/>
      <c r="R1156" s="35">
        <v>0.1473600133137894</v>
      </c>
      <c r="S1156" s="35">
        <v>0.28382640535474679</v>
      </c>
      <c r="T1156" s="35"/>
      <c r="U1156" s="35"/>
      <c r="V1156" s="36">
        <v>1.9958252052706064E-2</v>
      </c>
    </row>
    <row r="1157" spans="1:22">
      <c r="A1157" s="1">
        <v>5222054</v>
      </c>
      <c r="B1157" s="1" t="s">
        <v>84</v>
      </c>
      <c r="C1157" s="1" t="s">
        <v>41</v>
      </c>
      <c r="D1157" s="1" t="s">
        <v>42</v>
      </c>
      <c r="E1157" s="1" t="s">
        <v>43</v>
      </c>
      <c r="F1157" s="49">
        <v>3683.4084197099992</v>
      </c>
      <c r="G1157" s="21"/>
      <c r="H1157" s="2">
        <v>2024.9338803999995</v>
      </c>
      <c r="I1157" s="2">
        <v>101.57739470999999</v>
      </c>
      <c r="K1157" s="2">
        <v>609.80922234000002</v>
      </c>
      <c r="M1157" s="2">
        <v>840.71509696999988</v>
      </c>
      <c r="N1157" s="2">
        <v>106.37282528999999</v>
      </c>
      <c r="O1157" s="34"/>
      <c r="P1157" s="35">
        <v>0.54974459784707386</v>
      </c>
      <c r="Q1157" s="35">
        <v>2.7577011054885234E-2</v>
      </c>
      <c r="R1157" s="35"/>
      <c r="S1157" s="35">
        <v>0.16555568996283374</v>
      </c>
      <c r="T1157" s="35"/>
      <c r="U1157" s="35">
        <v>0.22824378976583617</v>
      </c>
      <c r="V1157" s="36">
        <v>2.887891136937101E-2</v>
      </c>
    </row>
    <row r="1158" spans="1:22">
      <c r="A1158" s="1">
        <v>5222203</v>
      </c>
      <c r="B1158" s="1" t="s">
        <v>398</v>
      </c>
      <c r="C1158" s="1" t="s">
        <v>41</v>
      </c>
      <c r="D1158" s="1" t="s">
        <v>42</v>
      </c>
      <c r="E1158" s="1" t="s">
        <v>43</v>
      </c>
      <c r="F1158" s="49">
        <v>810.58685526999989</v>
      </c>
      <c r="G1158" s="21"/>
      <c r="M1158" s="2">
        <v>810.58685526999989</v>
      </c>
      <c r="O1158" s="34"/>
      <c r="P1158" s="35"/>
      <c r="Q1158" s="35"/>
      <c r="R1158" s="35"/>
      <c r="S1158" s="35"/>
      <c r="T1158" s="35"/>
      <c r="U1158" s="35">
        <v>1</v>
      </c>
      <c r="V1158" s="36"/>
    </row>
    <row r="1159" spans="1:22">
      <c r="A1159" s="1">
        <v>5222302</v>
      </c>
      <c r="B1159" s="1" t="s">
        <v>321</v>
      </c>
      <c r="C1159" s="1" t="s">
        <v>41</v>
      </c>
      <c r="D1159" s="1" t="s">
        <v>42</v>
      </c>
      <c r="E1159" s="1" t="s">
        <v>43</v>
      </c>
      <c r="F1159" s="49">
        <v>2675.2252792800004</v>
      </c>
      <c r="G1159" s="21"/>
      <c r="I1159" s="2">
        <v>106.67453494999999</v>
      </c>
      <c r="J1159" s="2">
        <v>154.99738379000001</v>
      </c>
      <c r="K1159" s="2">
        <v>34.654111919999998</v>
      </c>
      <c r="M1159" s="2">
        <v>2185.41961859</v>
      </c>
      <c r="N1159" s="2">
        <v>193.47963003000001</v>
      </c>
      <c r="O1159" s="34"/>
      <c r="P1159" s="35"/>
      <c r="Q1159" s="35">
        <v>3.9874972689668199E-2</v>
      </c>
      <c r="R1159" s="35">
        <v>5.7938067866836022E-2</v>
      </c>
      <c r="S1159" s="35">
        <v>1.2953717276971406E-2</v>
      </c>
      <c r="T1159" s="35"/>
      <c r="U1159" s="35">
        <v>0.81691049928257831</v>
      </c>
      <c r="V1159" s="36">
        <v>7.2322742883945967E-2</v>
      </c>
    </row>
    <row r="1160" spans="1:22" ht="15.75" thickBot="1">
      <c r="A1160" s="1">
        <v>5300108</v>
      </c>
      <c r="B1160" s="1" t="s">
        <v>57</v>
      </c>
      <c r="C1160" s="1" t="s">
        <v>58</v>
      </c>
      <c r="D1160" s="1" t="s">
        <v>59</v>
      </c>
      <c r="E1160" s="1" t="s">
        <v>43</v>
      </c>
      <c r="F1160" s="50">
        <v>15239.278069329997</v>
      </c>
      <c r="G1160" s="22">
        <v>528.76735363</v>
      </c>
      <c r="H1160" s="23">
        <v>7091.7338738099979</v>
      </c>
      <c r="I1160" s="23">
        <v>816.81761800000004</v>
      </c>
      <c r="J1160" s="23">
        <v>2611.5446967500002</v>
      </c>
      <c r="K1160" s="23">
        <v>3308.4018723299996</v>
      </c>
      <c r="L1160" s="23">
        <v>250.33215509000001</v>
      </c>
      <c r="M1160" s="23">
        <v>80.306470410000003</v>
      </c>
      <c r="N1160" s="23">
        <v>551.37402930999986</v>
      </c>
      <c r="O1160" s="37">
        <v>3.4697664234776153E-2</v>
      </c>
      <c r="P1160" s="38">
        <v>0.46535891277438901</v>
      </c>
      <c r="Q1160" s="38">
        <v>5.3599495611534036E-2</v>
      </c>
      <c r="R1160" s="38">
        <v>0.17136931847223771</v>
      </c>
      <c r="S1160" s="38">
        <v>0.21709702108450701</v>
      </c>
      <c r="T1160" s="38">
        <v>1.6426772577489031E-2</v>
      </c>
      <c r="U1160" s="38">
        <v>5.2697030689151745E-3</v>
      </c>
      <c r="V1160" s="39">
        <v>3.6181112176151879E-2</v>
      </c>
    </row>
  </sheetData>
  <mergeCells count="2">
    <mergeCell ref="O5:V5"/>
    <mergeCell ref="G5:N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Guest User</cp:lastModifiedBy>
  <cp:revision/>
  <dcterms:created xsi:type="dcterms:W3CDTF">2019-03-11T18:45:03Z</dcterms:created>
  <dcterms:modified xsi:type="dcterms:W3CDTF">2023-11-16T23:58:44Z</dcterms:modified>
  <cp:category/>
  <cp:contentStatus/>
</cp:coreProperties>
</file>